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130" windowWidth="17220" windowHeight="9840"/>
  </bookViews>
  <sheets>
    <sheet name="Uitslagen" sheetId="4" r:id="rId1"/>
    <sheet name="Blad1" sheetId="1" r:id="rId2"/>
    <sheet name="Blad2" sheetId="2" r:id="rId3"/>
    <sheet name="Blad3" sheetId="3" r:id="rId4"/>
  </sheets>
  <definedNames>
    <definedName name="_xlnm.Print_Titles" localSheetId="0">Uitslagen!$1:$2</definedName>
  </definedNames>
  <calcPr calcId="145621"/>
</workbook>
</file>

<file path=xl/calcChain.xml><?xml version="1.0" encoding="utf-8"?>
<calcChain xmlns="http://schemas.openxmlformats.org/spreadsheetml/2006/main">
  <c r="S62" i="4" l="1"/>
  <c r="S61" i="4"/>
  <c r="S60" i="4"/>
  <c r="S59" i="4"/>
  <c r="S49" i="4"/>
  <c r="S47" i="4"/>
  <c r="S48" i="4"/>
  <c r="S46" i="4"/>
  <c r="S37" i="4"/>
  <c r="S36" i="4"/>
  <c r="S26" i="4"/>
  <c r="S25" i="4"/>
  <c r="S24" i="4"/>
  <c r="S23" i="4"/>
  <c r="S22" i="4"/>
  <c r="S7" i="4"/>
  <c r="S8" i="4"/>
  <c r="S9" i="4"/>
  <c r="S6" i="4"/>
</calcChain>
</file>

<file path=xl/sharedStrings.xml><?xml version="1.0" encoding="utf-8"?>
<sst xmlns="http://schemas.openxmlformats.org/spreadsheetml/2006/main" count="372" uniqueCount="152">
  <si>
    <t>Rang</t>
  </si>
  <si>
    <t>Ruiter</t>
  </si>
  <si>
    <t>Paard</t>
  </si>
  <si>
    <t>Vader</t>
  </si>
  <si>
    <t>Kl.</t>
  </si>
  <si>
    <t>P.nr.</t>
  </si>
  <si>
    <t>Vereniging</t>
  </si>
  <si>
    <t>prc.</t>
  </si>
  <si>
    <t>Lisette de Reus</t>
  </si>
  <si>
    <t>Dynamite</t>
  </si>
  <si>
    <t>Houston</t>
  </si>
  <si>
    <t>Z1</t>
  </si>
  <si>
    <t>Oost-Veluwse RJV, RV</t>
  </si>
  <si>
    <t>Sanne Diercks</t>
  </si>
  <si>
    <t>Windekind</t>
  </si>
  <si>
    <t>San Remo</t>
  </si>
  <si>
    <t>Ciska Onstein</t>
  </si>
  <si>
    <t>Manou V. Geestdorp</t>
  </si>
  <si>
    <t>Nanno 372</t>
  </si>
  <si>
    <t>Ineke Hakstege</t>
  </si>
  <si>
    <t>Vilvano</t>
  </si>
  <si>
    <t>Silvano N</t>
  </si>
  <si>
    <t>Gerald Drent</t>
  </si>
  <si>
    <t>Gentle</t>
  </si>
  <si>
    <t>Leeroy</t>
  </si>
  <si>
    <t>Kim Dreef-van Gasteren</t>
  </si>
  <si>
    <t>Danique-verina</t>
  </si>
  <si>
    <t>Wynton</t>
  </si>
  <si>
    <t>ZZL</t>
  </si>
  <si>
    <t>Marjolein Veening-Bos</t>
  </si>
  <si>
    <t>Ulrik</t>
  </si>
  <si>
    <t>Junior Stv</t>
  </si>
  <si>
    <t>Jarno Nieuwland</t>
  </si>
  <si>
    <t>Zilvie</t>
  </si>
  <si>
    <t>Telex</t>
  </si>
  <si>
    <t>Vrijw</t>
  </si>
  <si>
    <t>oktober</t>
  </si>
  <si>
    <t>UITSLAG Bronzen paard 2015-2016</t>
  </si>
  <si>
    <t>ptn</t>
  </si>
  <si>
    <t>Astrid Osinga</t>
  </si>
  <si>
    <t>Flamenco</t>
  </si>
  <si>
    <t>Uphill</t>
  </si>
  <si>
    <t>L1</t>
  </si>
  <si>
    <t>*Tamara Ploeg</t>
  </si>
  <si>
    <t>Doneur</t>
  </si>
  <si>
    <t>Timeless</t>
  </si>
  <si>
    <t>Fasnaruiters (PSV), RV de</t>
  </si>
  <si>
    <t>Stefanie Benjamin</t>
  </si>
  <si>
    <t>freedom</t>
  </si>
  <si>
    <t>B</t>
  </si>
  <si>
    <t>Susanne Brietenstein</t>
  </si>
  <si>
    <t>Kim's Frenske</t>
  </si>
  <si>
    <t>--</t>
  </si>
  <si>
    <t>Hans- Paul Mulder</t>
  </si>
  <si>
    <t>Florimate</t>
  </si>
  <si>
    <t>Florestan I</t>
  </si>
  <si>
    <t>Fauve Bastiaenssens</t>
  </si>
  <si>
    <t>Romée</t>
  </si>
  <si>
    <t>Jan Jansen</t>
  </si>
  <si>
    <t>Guus</t>
  </si>
  <si>
    <t>Vleut</t>
  </si>
  <si>
    <t>Charmeur</t>
  </si>
  <si>
    <t>L2</t>
  </si>
  <si>
    <t>*Irma Holtman</t>
  </si>
  <si>
    <t>Adora</t>
  </si>
  <si>
    <t>Oscar</t>
  </si>
  <si>
    <t>Pothoven, RV</t>
  </si>
  <si>
    <t>Myrthe Buitenhuis</t>
  </si>
  <si>
    <t>Zondag</t>
  </si>
  <si>
    <t>Havidoff</t>
  </si>
  <si>
    <t>Joyce Bellert</t>
  </si>
  <si>
    <t>Bentucky</t>
  </si>
  <si>
    <t>Highline</t>
  </si>
  <si>
    <t>*Annet van Straaten</t>
  </si>
  <si>
    <t>Esperanza-str</t>
  </si>
  <si>
    <t>Zuidenwind</t>
  </si>
  <si>
    <t>M1</t>
  </si>
  <si>
    <t>Sarah Schuurman</t>
  </si>
  <si>
    <t>Darcy</t>
  </si>
  <si>
    <t>Lord Leatherdale</t>
  </si>
  <si>
    <t>Lisa Romijn</t>
  </si>
  <si>
    <t>El Capone</t>
  </si>
  <si>
    <t>Ann Wijgers</t>
  </si>
  <si>
    <t>Chilli Pepper</t>
  </si>
  <si>
    <t>Gribaldi</t>
  </si>
  <si>
    <t>Anouk Paulissen</t>
  </si>
  <si>
    <t>Orion Sl</t>
  </si>
  <si>
    <t>Orbaldo Ii</t>
  </si>
  <si>
    <t>*Chantal Douwma</t>
  </si>
  <si>
    <t>Brilliance Utah V</t>
  </si>
  <si>
    <t>Upper-class</t>
  </si>
  <si>
    <t>Patrick van Leeuwen</t>
  </si>
  <si>
    <t>Epke</t>
  </si>
  <si>
    <t>San Amour</t>
  </si>
  <si>
    <t>Marrit Mossink</t>
  </si>
  <si>
    <t>Dolce Vita</t>
  </si>
  <si>
    <t>Mascha Mannak</t>
  </si>
  <si>
    <t>Urane</t>
  </si>
  <si>
    <t>Ohorn</t>
  </si>
  <si>
    <t>M2</t>
  </si>
  <si>
    <t>Ellen Treep</t>
  </si>
  <si>
    <t>Enigma</t>
  </si>
  <si>
    <t>Johnson</t>
  </si>
  <si>
    <t>Marlies van Breugel</t>
  </si>
  <si>
    <t>Dj</t>
  </si>
  <si>
    <t>Marleen Bronkhorst</t>
  </si>
  <si>
    <t>Pieter</t>
  </si>
  <si>
    <t>Cabochon</t>
  </si>
  <si>
    <t>Helena van Leeuwen-Landkroon</t>
  </si>
  <si>
    <t>Antje R.</t>
  </si>
  <si>
    <t>Jillis 301</t>
  </si>
  <si>
    <t>Gonneke De Graaf-Reugebrink</t>
  </si>
  <si>
    <t>Toscane</t>
  </si>
  <si>
    <t>Flemmingh</t>
  </si>
  <si>
    <t>Ronja van Eek</t>
  </si>
  <si>
    <t>Adette</t>
  </si>
  <si>
    <t>Trento B</t>
  </si>
  <si>
    <t>Z2</t>
  </si>
  <si>
    <t>Tessa van den Hout</t>
  </si>
  <si>
    <t>Eros</t>
  </si>
  <si>
    <t>Vitens</t>
  </si>
  <si>
    <t>*Jolanda Jonker-de Keijzer</t>
  </si>
  <si>
    <t>Armani</t>
  </si>
  <si>
    <t>Rhodium</t>
  </si>
  <si>
    <t>Ilona Kampes</t>
  </si>
  <si>
    <t>Kai</t>
  </si>
  <si>
    <t>Ferro</t>
  </si>
  <si>
    <t>november</t>
  </si>
  <si>
    <t>Totaal</t>
  </si>
  <si>
    <t>-/- slechtste</t>
  </si>
  <si>
    <t>vervalt</t>
  </si>
  <si>
    <t>Dyon Harleman</t>
  </si>
  <si>
    <t>It's my time</t>
  </si>
  <si>
    <t>Laristinus</t>
  </si>
  <si>
    <t>Marlies Santing</t>
  </si>
  <si>
    <t>Euforie S</t>
  </si>
  <si>
    <t>Cardento</t>
  </si>
  <si>
    <t>Joelle Klein Kalvenhaar</t>
  </si>
  <si>
    <t>Triumph Vina</t>
  </si>
  <si>
    <t>Kroongraaf</t>
  </si>
  <si>
    <t>Figo</t>
  </si>
  <si>
    <t>Nancy Brink-van de Worp</t>
  </si>
  <si>
    <t>Scandic</t>
  </si>
  <si>
    <t>Sito M.</t>
  </si>
  <si>
    <t>Bente 412</t>
  </si>
  <si>
    <t>Diana van der Spek</t>
  </si>
  <si>
    <t>Evening Angel DS</t>
  </si>
  <si>
    <t>Jazz</t>
  </si>
  <si>
    <t>december</t>
  </si>
  <si>
    <t>januari</t>
  </si>
  <si>
    <t>Karin le Poole</t>
  </si>
  <si>
    <t>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</si>
</sst>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0" fontId="0" fillId="0" borderId="1" xfId="0" applyFont="1" applyBorder="1"/>
    <xf numFmtId="4" fontId="0" fillId="0" borderId="0" xfId="0" applyNumberFormat="1" applyFont="1"/>
    <xf numFmtId="4" fontId="0" fillId="0" borderId="1" xfId="0" applyNumberFormat="1" applyFont="1" applyBorder="1"/>
    <xf numFmtId="0" fontId="0" fillId="0" borderId="4" xfId="0" applyFont="1" applyBorder="1"/>
    <xf numFmtId="0" fontId="1" fillId="0" borderId="0" xfId="0" applyFont="1"/>
    <xf numFmtId="0" fontId="0" fillId="0" borderId="0" xfId="0" applyFont="1" applyBorder="1"/>
    <xf numFmtId="4" fontId="0" fillId="0" borderId="5" xfId="0" applyNumberFormat="1" applyFont="1" applyBorder="1"/>
    <xf numFmtId="0" fontId="0" fillId="0" borderId="6" xfId="0" applyFont="1" applyBorder="1"/>
    <xf numFmtId="4" fontId="0" fillId="0" borderId="7" xfId="0" applyNumberFormat="1" applyFont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0" borderId="0" xfId="0" applyFont="1"/>
    <xf numFmtId="0" fontId="0" fillId="0" borderId="5" xfId="0" applyFont="1" applyBorder="1"/>
    <xf numFmtId="0" fontId="0" fillId="0" borderId="8" xfId="0" applyFont="1" applyBorder="1" applyAlignment="1">
      <alignment horizontal="center"/>
    </xf>
    <xf numFmtId="0" fontId="0" fillId="0" borderId="9" xfId="0" quotePrefix="1" applyFont="1" applyBorder="1"/>
    <xf numFmtId="0" fontId="3" fillId="0" borderId="1" xfId="0" applyFont="1" applyBorder="1"/>
    <xf numFmtId="4" fontId="3" fillId="0" borderId="1" xfId="0" applyNumberFormat="1" applyFont="1" applyBorder="1"/>
    <xf numFmtId="0" fontId="3" fillId="0" borderId="0" xfId="0" applyFont="1"/>
    <xf numFmtId="0" fontId="3" fillId="0" borderId="0" xfId="0" applyFont="1" applyBorder="1"/>
    <xf numFmtId="4" fontId="3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0" fillId="0" borderId="1" xfId="0" applyNumberFormat="1" applyFont="1" applyBorder="1"/>
    <xf numFmtId="2" fontId="3" fillId="0" borderId="1" xfId="0" applyNumberFormat="1" applyFont="1" applyBorder="1"/>
    <xf numFmtId="1" fontId="0" fillId="0" borderId="1" xfId="0" applyNumberFormat="1" applyFont="1" applyBorder="1"/>
    <xf numFmtId="1" fontId="3" fillId="0" borderId="1" xfId="0" applyNumberFormat="1" applyFont="1" applyBorder="1"/>
    <xf numFmtId="1" fontId="3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8"/>
  <sheetViews>
    <sheetView tabSelected="1" workbookViewId="0">
      <selection activeCell="S62" sqref="S62"/>
    </sheetView>
  </sheetViews>
  <sheetFormatPr defaultRowHeight="14.5" x14ac:dyDescent="0.35"/>
  <cols>
    <col min="1" max="1" width="4.7265625" style="1" customWidth="1"/>
    <col min="2" max="2" width="27.90625" style="1" bestFit="1" customWidth="1"/>
    <col min="3" max="3" width="18.26953125" style="1" customWidth="1"/>
    <col min="4" max="4" width="14.90625" style="1" hidden="1" customWidth="1"/>
    <col min="5" max="5" width="3.54296875" style="1" bestFit="1" customWidth="1"/>
    <col min="6" max="6" width="4.81640625" style="1" hidden="1" customWidth="1"/>
    <col min="7" max="7" width="24.1796875" style="1" hidden="1" customWidth="1"/>
    <col min="8" max="8" width="4.90625" style="1" bestFit="1" customWidth="1"/>
    <col min="9" max="9" width="5.26953125" style="3" bestFit="1" customWidth="1"/>
    <col min="10" max="10" width="4.90625" style="1" bestFit="1" customWidth="1"/>
    <col min="11" max="11" width="5.81640625" style="1" bestFit="1" customWidth="1"/>
    <col min="12" max="12" width="4.90625" style="1" bestFit="1" customWidth="1"/>
    <col min="13" max="13" width="5.81640625" style="1" customWidth="1"/>
    <col min="14" max="14" width="4.90625" style="1" bestFit="1" customWidth="1"/>
    <col min="15" max="15" width="6.26953125" style="1" bestFit="1" customWidth="1"/>
    <col min="16" max="17" width="6.26953125" style="1" customWidth="1"/>
    <col min="18" max="18" width="8.7265625" style="1"/>
    <col min="19" max="19" width="10.6328125" style="1" bestFit="1" customWidth="1"/>
    <col min="20" max="16384" width="8.7265625" style="1"/>
  </cols>
  <sheetData>
    <row r="1" spans="1:19" ht="18.5" x14ac:dyDescent="0.45">
      <c r="A1" s="6" t="s">
        <v>37</v>
      </c>
    </row>
    <row r="2" spans="1:19" ht="18.5" x14ac:dyDescent="0.45">
      <c r="A2" s="6"/>
    </row>
    <row r="3" spans="1:19" x14ac:dyDescent="0.35">
      <c r="H3" s="29" t="s">
        <v>36</v>
      </c>
      <c r="I3" s="30"/>
      <c r="J3" s="29" t="s">
        <v>127</v>
      </c>
      <c r="K3" s="30"/>
      <c r="L3" s="29" t="s">
        <v>148</v>
      </c>
      <c r="M3" s="30"/>
      <c r="N3" s="29" t="s">
        <v>149</v>
      </c>
      <c r="O3" s="30"/>
      <c r="P3" s="29" t="s">
        <v>151</v>
      </c>
      <c r="Q3" s="30"/>
      <c r="S3" s="15" t="s">
        <v>128</v>
      </c>
    </row>
    <row r="4" spans="1:19" x14ac:dyDescent="0.35">
      <c r="H4" s="5"/>
      <c r="I4" s="8"/>
      <c r="J4" s="5"/>
      <c r="K4" s="14"/>
      <c r="L4" s="5"/>
      <c r="M4" s="14"/>
      <c r="N4" s="5"/>
      <c r="O4" s="14"/>
      <c r="P4" s="5"/>
      <c r="Q4" s="14"/>
      <c r="S4" s="16" t="s">
        <v>129</v>
      </c>
    </row>
    <row r="5" spans="1:19" s="13" customFormat="1" x14ac:dyDescent="0.35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0</v>
      </c>
      <c r="I5" s="12" t="s">
        <v>7</v>
      </c>
      <c r="J5" s="11" t="s">
        <v>0</v>
      </c>
      <c r="K5" s="12" t="s">
        <v>7</v>
      </c>
      <c r="L5" s="11" t="s">
        <v>0</v>
      </c>
      <c r="M5" s="12" t="s">
        <v>7</v>
      </c>
      <c r="N5" s="11" t="s">
        <v>0</v>
      </c>
      <c r="O5" s="12" t="s">
        <v>7</v>
      </c>
      <c r="P5" s="11" t="s">
        <v>0</v>
      </c>
      <c r="Q5" s="12" t="s">
        <v>7</v>
      </c>
      <c r="S5" s="11" t="s">
        <v>0</v>
      </c>
    </row>
    <row r="6" spans="1:19" s="19" customFormat="1" x14ac:dyDescent="0.35">
      <c r="A6" s="2">
        <v>1</v>
      </c>
      <c r="B6" s="2" t="s">
        <v>16</v>
      </c>
      <c r="C6" s="2" t="s">
        <v>17</v>
      </c>
      <c r="D6" s="2" t="s">
        <v>18</v>
      </c>
      <c r="E6" s="2" t="s">
        <v>11</v>
      </c>
      <c r="F6" s="2">
        <v>26</v>
      </c>
      <c r="G6" s="2" t="s">
        <v>12</v>
      </c>
      <c r="H6" s="2">
        <v>1</v>
      </c>
      <c r="I6" s="4">
        <v>57.35</v>
      </c>
      <c r="J6" s="2">
        <v>1</v>
      </c>
      <c r="K6" s="2">
        <v>60.88</v>
      </c>
      <c r="L6" s="2">
        <v>3</v>
      </c>
      <c r="M6" s="2">
        <v>58.82</v>
      </c>
      <c r="N6" s="2">
        <v>3</v>
      </c>
      <c r="O6" s="24">
        <v>57.35</v>
      </c>
      <c r="P6" s="2">
        <v>2</v>
      </c>
      <c r="Q6" s="24">
        <v>58.82</v>
      </c>
      <c r="R6" s="1"/>
      <c r="S6" s="26">
        <f>(+H6+J6+L6+N6+P6)-MAX(H6,J6,L6,N6,P6)</f>
        <v>7</v>
      </c>
    </row>
    <row r="7" spans="1:19" x14ac:dyDescent="0.35">
      <c r="A7" s="2">
        <v>2</v>
      </c>
      <c r="B7" s="2" t="s">
        <v>22</v>
      </c>
      <c r="C7" s="2" t="s">
        <v>23</v>
      </c>
      <c r="D7" s="2" t="s">
        <v>24</v>
      </c>
      <c r="E7" s="2" t="s">
        <v>117</v>
      </c>
      <c r="F7" s="2">
        <v>26</v>
      </c>
      <c r="G7" s="2" t="s">
        <v>12</v>
      </c>
      <c r="H7" s="2">
        <v>99</v>
      </c>
      <c r="I7" s="4"/>
      <c r="J7" s="2">
        <v>2</v>
      </c>
      <c r="K7" s="2">
        <v>59.41</v>
      </c>
      <c r="L7" s="2">
        <v>4</v>
      </c>
      <c r="M7" s="2">
        <v>56.47</v>
      </c>
      <c r="N7" s="2">
        <v>1</v>
      </c>
      <c r="O7" s="24">
        <v>60.88</v>
      </c>
      <c r="P7" s="2">
        <v>1</v>
      </c>
      <c r="Q7" s="24">
        <v>61.47</v>
      </c>
      <c r="S7" s="26">
        <f>(+H7+J7+L7+N7+P7)-MAX(H7,J7,L7,N7,P7)</f>
        <v>8</v>
      </c>
    </row>
    <row r="8" spans="1:19" x14ac:dyDescent="0.35">
      <c r="A8" s="2">
        <v>3</v>
      </c>
      <c r="B8" s="2" t="s">
        <v>29</v>
      </c>
      <c r="C8" s="2" t="s">
        <v>30</v>
      </c>
      <c r="D8" s="2" t="s">
        <v>31</v>
      </c>
      <c r="E8" s="2" t="s">
        <v>28</v>
      </c>
      <c r="F8" s="2">
        <v>34</v>
      </c>
      <c r="G8" s="2" t="s">
        <v>12</v>
      </c>
      <c r="H8" s="2">
        <v>4</v>
      </c>
      <c r="I8" s="4">
        <v>52.29</v>
      </c>
      <c r="J8" s="2">
        <v>3</v>
      </c>
      <c r="K8" s="2">
        <v>59.14</v>
      </c>
      <c r="L8" s="2">
        <v>2</v>
      </c>
      <c r="M8" s="2">
        <v>59.71</v>
      </c>
      <c r="N8" s="2">
        <v>2</v>
      </c>
      <c r="O8" s="24">
        <v>59.43</v>
      </c>
      <c r="P8" s="2">
        <v>3</v>
      </c>
      <c r="Q8" s="24">
        <v>58.57</v>
      </c>
      <c r="S8" s="26">
        <f>(+H8+J8+L8+N8+P8)-MAX(H8,J8,L8,N8,P8)</f>
        <v>10</v>
      </c>
    </row>
    <row r="9" spans="1:19" x14ac:dyDescent="0.35">
      <c r="A9" s="2">
        <v>4</v>
      </c>
      <c r="B9" s="2" t="s">
        <v>25</v>
      </c>
      <c r="C9" s="2" t="s">
        <v>26</v>
      </c>
      <c r="D9" s="2" t="s">
        <v>27</v>
      </c>
      <c r="E9" s="2" t="s">
        <v>11</v>
      </c>
      <c r="F9" s="2">
        <v>26</v>
      </c>
      <c r="G9" s="2" t="s">
        <v>12</v>
      </c>
      <c r="H9" s="2">
        <v>2</v>
      </c>
      <c r="I9" s="4">
        <v>57.06</v>
      </c>
      <c r="J9" s="2">
        <v>4</v>
      </c>
      <c r="K9" s="2">
        <v>58.24</v>
      </c>
      <c r="L9" s="2">
        <v>1</v>
      </c>
      <c r="M9" s="2">
        <v>60.29</v>
      </c>
      <c r="N9" s="2">
        <v>4</v>
      </c>
      <c r="O9" s="24">
        <v>56.18</v>
      </c>
      <c r="P9" s="2">
        <v>99</v>
      </c>
      <c r="Q9" s="24"/>
      <c r="S9" s="26">
        <f>(+H9+J9+L9+N9+P9)-MAX(H9,J9,L9,N9,P9)</f>
        <v>11</v>
      </c>
    </row>
    <row r="10" spans="1:19" s="19" customFormat="1" x14ac:dyDescent="0.35">
      <c r="A10" s="17">
        <v>5</v>
      </c>
      <c r="B10" s="17" t="s">
        <v>19</v>
      </c>
      <c r="C10" s="17" t="s">
        <v>20</v>
      </c>
      <c r="D10" s="17" t="s">
        <v>21</v>
      </c>
      <c r="E10" s="17" t="s">
        <v>11</v>
      </c>
      <c r="F10" s="17">
        <v>26</v>
      </c>
      <c r="G10" s="17" t="s">
        <v>12</v>
      </c>
      <c r="H10" s="17">
        <v>3</v>
      </c>
      <c r="I10" s="18">
        <v>55</v>
      </c>
      <c r="J10" s="17">
        <v>5</v>
      </c>
      <c r="K10" s="17">
        <v>57.65</v>
      </c>
      <c r="L10" s="17">
        <v>99</v>
      </c>
      <c r="M10" s="17"/>
      <c r="N10" s="17">
        <v>5</v>
      </c>
      <c r="O10" s="25">
        <v>53.82</v>
      </c>
      <c r="P10" s="17">
        <v>99</v>
      </c>
      <c r="Q10" s="25"/>
      <c r="S10" s="28" t="s">
        <v>130</v>
      </c>
    </row>
    <row r="11" spans="1:19" s="19" customFormat="1" x14ac:dyDescent="0.35">
      <c r="A11" s="17">
        <v>6</v>
      </c>
      <c r="B11" s="17" t="s">
        <v>13</v>
      </c>
      <c r="C11" s="17" t="s">
        <v>14</v>
      </c>
      <c r="D11" s="17" t="s">
        <v>15</v>
      </c>
      <c r="E11" s="17" t="s">
        <v>11</v>
      </c>
      <c r="F11" s="17">
        <v>26</v>
      </c>
      <c r="G11" s="17" t="s">
        <v>12</v>
      </c>
      <c r="H11" s="17">
        <v>1</v>
      </c>
      <c r="I11" s="18">
        <v>60.59</v>
      </c>
      <c r="J11" s="17">
        <v>2</v>
      </c>
      <c r="K11" s="17">
        <v>60.59</v>
      </c>
      <c r="L11" s="17">
        <v>99</v>
      </c>
      <c r="M11" s="17"/>
      <c r="N11" s="17">
        <v>99</v>
      </c>
      <c r="O11" s="17"/>
      <c r="P11" s="17">
        <v>99</v>
      </c>
      <c r="Q11" s="17"/>
      <c r="S11" s="22" t="s">
        <v>130</v>
      </c>
    </row>
    <row r="12" spans="1:19" s="19" customFormat="1" x14ac:dyDescent="0.35">
      <c r="A12" s="17">
        <v>7</v>
      </c>
      <c r="B12" s="17" t="s">
        <v>118</v>
      </c>
      <c r="C12" s="17" t="s">
        <v>119</v>
      </c>
      <c r="D12" s="17" t="s">
        <v>120</v>
      </c>
      <c r="E12" s="17" t="s">
        <v>11</v>
      </c>
      <c r="F12" s="17">
        <v>26</v>
      </c>
      <c r="G12" s="17" t="s">
        <v>12</v>
      </c>
      <c r="H12" s="17">
        <v>99</v>
      </c>
      <c r="I12" s="17"/>
      <c r="J12" s="17">
        <v>1</v>
      </c>
      <c r="K12" s="17">
        <v>65.59</v>
      </c>
      <c r="L12" s="17">
        <v>99</v>
      </c>
      <c r="M12" s="17"/>
      <c r="N12" s="17">
        <v>99</v>
      </c>
      <c r="O12" s="17"/>
      <c r="P12" s="17">
        <v>99</v>
      </c>
      <c r="Q12" s="17"/>
      <c r="S12" s="22" t="s">
        <v>130</v>
      </c>
    </row>
    <row r="13" spans="1:19" s="19" customFormat="1" x14ac:dyDescent="0.35">
      <c r="A13" s="17">
        <v>8</v>
      </c>
      <c r="B13" s="17" t="s">
        <v>8</v>
      </c>
      <c r="C13" s="17" t="s">
        <v>9</v>
      </c>
      <c r="D13" s="17" t="s">
        <v>10</v>
      </c>
      <c r="E13" s="17" t="s">
        <v>11</v>
      </c>
      <c r="F13" s="17">
        <v>26</v>
      </c>
      <c r="G13" s="17" t="s">
        <v>12</v>
      </c>
      <c r="H13" s="17">
        <v>1</v>
      </c>
      <c r="I13" s="18">
        <v>61.18</v>
      </c>
      <c r="J13" s="17">
        <v>99</v>
      </c>
      <c r="K13" s="17"/>
      <c r="L13" s="17">
        <v>99</v>
      </c>
      <c r="M13" s="17"/>
      <c r="N13" s="17">
        <v>99</v>
      </c>
      <c r="O13" s="17"/>
      <c r="P13" s="17">
        <v>99</v>
      </c>
      <c r="Q13" s="17"/>
      <c r="S13" s="22" t="s">
        <v>130</v>
      </c>
    </row>
    <row r="14" spans="1:19" s="19" customFormat="1" x14ac:dyDescent="0.35">
      <c r="A14" s="17">
        <v>9</v>
      </c>
      <c r="B14" s="17" t="s">
        <v>22</v>
      </c>
      <c r="C14" s="17" t="s">
        <v>23</v>
      </c>
      <c r="D14" s="17" t="s">
        <v>24</v>
      </c>
      <c r="E14" s="17" t="s">
        <v>11</v>
      </c>
      <c r="F14" s="17">
        <v>26</v>
      </c>
      <c r="G14" s="17" t="s">
        <v>12</v>
      </c>
      <c r="H14" s="17">
        <v>1</v>
      </c>
      <c r="I14" s="18">
        <v>65</v>
      </c>
      <c r="J14" s="17">
        <v>99</v>
      </c>
      <c r="K14" s="17"/>
      <c r="L14" s="17">
        <v>99</v>
      </c>
      <c r="M14" s="17"/>
      <c r="N14" s="17">
        <v>99</v>
      </c>
      <c r="O14" s="17"/>
      <c r="P14" s="17">
        <v>99</v>
      </c>
      <c r="Q14" s="17"/>
      <c r="S14" s="22" t="s">
        <v>130</v>
      </c>
    </row>
    <row r="15" spans="1:19" s="19" customFormat="1" x14ac:dyDescent="0.35">
      <c r="A15" s="17">
        <v>10</v>
      </c>
      <c r="B15" s="17" t="s">
        <v>121</v>
      </c>
      <c r="C15" s="17" t="s">
        <v>122</v>
      </c>
      <c r="D15" s="17" t="s">
        <v>123</v>
      </c>
      <c r="E15" s="17" t="s">
        <v>28</v>
      </c>
      <c r="F15" s="17">
        <v>34</v>
      </c>
      <c r="G15" s="17" t="s">
        <v>12</v>
      </c>
      <c r="H15" s="17">
        <v>99</v>
      </c>
      <c r="I15" s="17"/>
      <c r="J15" s="17">
        <v>4</v>
      </c>
      <c r="K15" s="17">
        <v>60.57</v>
      </c>
      <c r="L15" s="17">
        <v>99</v>
      </c>
      <c r="M15" s="17"/>
      <c r="N15" s="17">
        <v>99</v>
      </c>
      <c r="O15" s="17"/>
      <c r="P15" s="17">
        <v>99</v>
      </c>
      <c r="Q15" s="17"/>
      <c r="S15" s="22" t="s">
        <v>130</v>
      </c>
    </row>
    <row r="16" spans="1:19" s="19" customFormat="1" x14ac:dyDescent="0.35">
      <c r="A16" s="17">
        <v>11</v>
      </c>
      <c r="B16" s="17" t="s">
        <v>32</v>
      </c>
      <c r="C16" s="17" t="s">
        <v>33</v>
      </c>
      <c r="D16" s="17" t="s">
        <v>34</v>
      </c>
      <c r="E16" s="17" t="s">
        <v>28</v>
      </c>
      <c r="F16" s="17">
        <v>34</v>
      </c>
      <c r="G16" s="17" t="s">
        <v>12</v>
      </c>
      <c r="H16" s="17">
        <v>7</v>
      </c>
      <c r="I16" s="18" t="s">
        <v>35</v>
      </c>
      <c r="J16" s="17">
        <v>99</v>
      </c>
      <c r="K16" s="17"/>
      <c r="L16" s="17">
        <v>99</v>
      </c>
      <c r="M16" s="17"/>
      <c r="N16" s="17">
        <v>99</v>
      </c>
      <c r="O16" s="17"/>
      <c r="P16" s="17">
        <v>99</v>
      </c>
      <c r="Q16" s="17"/>
      <c r="S16" s="22" t="s">
        <v>130</v>
      </c>
    </row>
    <row r="17" spans="1:19" s="19" customFormat="1" x14ac:dyDescent="0.35">
      <c r="A17" s="17">
        <v>12</v>
      </c>
      <c r="B17" s="17" t="s">
        <v>124</v>
      </c>
      <c r="C17" s="17" t="s">
        <v>125</v>
      </c>
      <c r="D17" s="17" t="s">
        <v>126</v>
      </c>
      <c r="E17" s="17" t="s">
        <v>11</v>
      </c>
      <c r="F17" s="17">
        <v>26</v>
      </c>
      <c r="G17" s="17" t="s">
        <v>12</v>
      </c>
      <c r="H17" s="17">
        <v>99</v>
      </c>
      <c r="I17" s="17"/>
      <c r="J17" s="17">
        <v>8</v>
      </c>
      <c r="K17" s="17">
        <v>57.65</v>
      </c>
      <c r="L17" s="17">
        <v>99</v>
      </c>
      <c r="M17" s="17"/>
      <c r="N17" s="17">
        <v>99</v>
      </c>
      <c r="O17" s="17"/>
      <c r="P17" s="17">
        <v>99</v>
      </c>
      <c r="Q17" s="17">
        <v>57.35</v>
      </c>
      <c r="S17" s="22" t="s">
        <v>130</v>
      </c>
    </row>
    <row r="18" spans="1:19" x14ac:dyDescent="0.35">
      <c r="A18" s="7"/>
      <c r="B18" s="20"/>
      <c r="C18" s="20"/>
      <c r="D18" s="20"/>
      <c r="E18" s="20"/>
      <c r="F18" s="20"/>
      <c r="G18" s="20"/>
      <c r="H18" s="20"/>
      <c r="I18" s="21"/>
      <c r="J18" s="20"/>
      <c r="K18" s="20"/>
      <c r="L18" s="20"/>
      <c r="M18" s="20"/>
      <c r="N18" s="20"/>
      <c r="O18" s="20"/>
      <c r="P18" s="20"/>
      <c r="Q18" s="20"/>
      <c r="R18" s="19"/>
      <c r="S18" s="23"/>
    </row>
    <row r="19" spans="1:19" x14ac:dyDescent="0.35">
      <c r="A19" s="7"/>
      <c r="B19" s="7"/>
      <c r="C19" s="7"/>
      <c r="D19" s="7"/>
      <c r="E19" s="7"/>
      <c r="F19" s="7"/>
      <c r="G19" s="7"/>
      <c r="H19" s="31" t="s">
        <v>36</v>
      </c>
      <c r="I19" s="32"/>
      <c r="J19" s="29" t="s">
        <v>127</v>
      </c>
      <c r="K19" s="30"/>
      <c r="L19" s="29" t="s">
        <v>148</v>
      </c>
      <c r="M19" s="30"/>
      <c r="N19" s="29" t="s">
        <v>149</v>
      </c>
      <c r="O19" s="30"/>
      <c r="P19" s="29" t="s">
        <v>151</v>
      </c>
      <c r="Q19" s="30"/>
      <c r="S19" s="15" t="s">
        <v>128</v>
      </c>
    </row>
    <row r="20" spans="1:19" x14ac:dyDescent="0.35">
      <c r="H20" s="5"/>
      <c r="I20" s="8"/>
      <c r="J20" s="5"/>
      <c r="K20" s="14"/>
      <c r="L20" s="5"/>
      <c r="M20" s="14"/>
      <c r="N20" s="5"/>
      <c r="O20" s="14"/>
      <c r="P20" s="5"/>
      <c r="Q20" s="14"/>
      <c r="S20" s="16" t="s">
        <v>129</v>
      </c>
    </row>
    <row r="21" spans="1:19" s="13" customFormat="1" x14ac:dyDescent="0.35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4</v>
      </c>
      <c r="F21" s="11" t="s">
        <v>5</v>
      </c>
      <c r="G21" s="11" t="s">
        <v>6</v>
      </c>
      <c r="H21" s="11" t="s">
        <v>0</v>
      </c>
      <c r="I21" s="11" t="s">
        <v>38</v>
      </c>
      <c r="J21" s="11" t="s">
        <v>0</v>
      </c>
      <c r="K21" s="11" t="s">
        <v>38</v>
      </c>
      <c r="L21" s="11" t="s">
        <v>0</v>
      </c>
      <c r="M21" s="11" t="s">
        <v>38</v>
      </c>
      <c r="N21" s="11" t="s">
        <v>0</v>
      </c>
      <c r="O21" s="12" t="s">
        <v>7</v>
      </c>
      <c r="P21" s="11" t="s">
        <v>0</v>
      </c>
      <c r="Q21" s="12" t="s">
        <v>7</v>
      </c>
      <c r="S21" s="11" t="s">
        <v>0</v>
      </c>
    </row>
    <row r="22" spans="1:19" x14ac:dyDescent="0.35">
      <c r="A22" s="2">
        <v>1</v>
      </c>
      <c r="B22" s="2" t="s">
        <v>39</v>
      </c>
      <c r="C22" s="2" t="s">
        <v>40</v>
      </c>
      <c r="D22" s="2" t="s">
        <v>41</v>
      </c>
      <c r="E22" s="2" t="s">
        <v>42</v>
      </c>
      <c r="F22" s="2">
        <v>10</v>
      </c>
      <c r="G22" s="2" t="s">
        <v>12</v>
      </c>
      <c r="H22" s="2">
        <v>1</v>
      </c>
      <c r="I22" s="2">
        <v>208</v>
      </c>
      <c r="J22" s="2">
        <v>1</v>
      </c>
      <c r="K22" s="2">
        <v>191</v>
      </c>
      <c r="L22" s="2">
        <v>2</v>
      </c>
      <c r="M22" s="2">
        <v>205</v>
      </c>
      <c r="N22" s="2">
        <v>2</v>
      </c>
      <c r="O22" s="2">
        <v>192</v>
      </c>
      <c r="P22" s="2">
        <v>1</v>
      </c>
      <c r="Q22" s="2">
        <v>197</v>
      </c>
      <c r="S22" s="26">
        <f>(+H22+J22+L22+N22+P22)-MAX(H22,J22,L22,N22,P22)</f>
        <v>5</v>
      </c>
    </row>
    <row r="23" spans="1:19" x14ac:dyDescent="0.35">
      <c r="A23" s="2">
        <v>2</v>
      </c>
      <c r="B23" s="2" t="s">
        <v>131</v>
      </c>
      <c r="C23" s="2" t="s">
        <v>132</v>
      </c>
      <c r="D23" s="2" t="s">
        <v>133</v>
      </c>
      <c r="E23" s="2" t="s">
        <v>49</v>
      </c>
      <c r="F23" s="2">
        <v>6</v>
      </c>
      <c r="G23" s="2" t="s">
        <v>12</v>
      </c>
      <c r="H23" s="2">
        <v>99</v>
      </c>
      <c r="I23" s="2"/>
      <c r="J23" s="2">
        <v>3</v>
      </c>
      <c r="K23" s="2">
        <v>186</v>
      </c>
      <c r="L23" s="2">
        <v>1</v>
      </c>
      <c r="M23" s="2">
        <v>212</v>
      </c>
      <c r="N23" s="2">
        <v>1</v>
      </c>
      <c r="O23" s="2">
        <v>207</v>
      </c>
      <c r="P23" s="2">
        <v>2</v>
      </c>
      <c r="Q23" s="2">
        <v>193</v>
      </c>
      <c r="S23" s="26">
        <f>(+H23+J23+L23+N23+P23)-MAX(H23,J23,L23,N23,P23)</f>
        <v>7</v>
      </c>
    </row>
    <row r="24" spans="1:19" x14ac:dyDescent="0.35">
      <c r="A24" s="2">
        <v>3</v>
      </c>
      <c r="B24" s="2" t="s">
        <v>43</v>
      </c>
      <c r="C24" s="2" t="s">
        <v>44</v>
      </c>
      <c r="D24" s="2" t="s">
        <v>45</v>
      </c>
      <c r="E24" s="2" t="s">
        <v>42</v>
      </c>
      <c r="F24" s="2">
        <v>10</v>
      </c>
      <c r="G24" s="2" t="s">
        <v>46</v>
      </c>
      <c r="H24" s="2">
        <v>2</v>
      </c>
      <c r="I24" s="2">
        <v>187</v>
      </c>
      <c r="J24" s="2">
        <v>2</v>
      </c>
      <c r="K24" s="2">
        <v>187</v>
      </c>
      <c r="L24" s="2">
        <v>3</v>
      </c>
      <c r="M24" s="2">
        <v>190</v>
      </c>
      <c r="N24" s="2">
        <v>3</v>
      </c>
      <c r="O24" s="2">
        <v>179</v>
      </c>
      <c r="P24" s="2">
        <v>3</v>
      </c>
      <c r="Q24" s="2">
        <v>190</v>
      </c>
      <c r="S24" s="26">
        <f>(+H24+J24+L24+N24+P24)-MAX(H24,J24,L24,N24,P24)</f>
        <v>10</v>
      </c>
    </row>
    <row r="25" spans="1:19" x14ac:dyDescent="0.35">
      <c r="A25" s="2">
        <v>4</v>
      </c>
      <c r="B25" s="2" t="s">
        <v>47</v>
      </c>
      <c r="C25" s="2" t="s">
        <v>48</v>
      </c>
      <c r="D25" s="2" t="s">
        <v>41</v>
      </c>
      <c r="E25" s="2" t="s">
        <v>49</v>
      </c>
      <c r="F25" s="2">
        <v>6</v>
      </c>
      <c r="G25" s="2" t="s">
        <v>12</v>
      </c>
      <c r="H25" s="2">
        <v>3</v>
      </c>
      <c r="I25" s="2">
        <v>180</v>
      </c>
      <c r="J25" s="2">
        <v>4</v>
      </c>
      <c r="K25" s="2">
        <v>184</v>
      </c>
      <c r="L25" s="2">
        <v>4</v>
      </c>
      <c r="M25" s="2">
        <v>184</v>
      </c>
      <c r="N25" s="2">
        <v>5</v>
      </c>
      <c r="O25" s="2">
        <v>174</v>
      </c>
      <c r="P25" s="2">
        <v>4</v>
      </c>
      <c r="Q25" s="2">
        <v>181</v>
      </c>
      <c r="S25" s="26">
        <f>(+H25+J25+L25+N25+P25)-MAX(H25,J25,L25,N25,P25)</f>
        <v>15</v>
      </c>
    </row>
    <row r="26" spans="1:19" x14ac:dyDescent="0.35">
      <c r="A26" s="2">
        <v>5</v>
      </c>
      <c r="B26" s="2" t="s">
        <v>53</v>
      </c>
      <c r="C26" s="2" t="s">
        <v>54</v>
      </c>
      <c r="D26" s="2" t="s">
        <v>55</v>
      </c>
      <c r="E26" s="2" t="s">
        <v>42</v>
      </c>
      <c r="F26" s="2">
        <v>10</v>
      </c>
      <c r="G26" s="2" t="s">
        <v>12</v>
      </c>
      <c r="H26" s="2">
        <v>4</v>
      </c>
      <c r="I26" s="2">
        <v>175</v>
      </c>
      <c r="J26" s="2">
        <v>5</v>
      </c>
      <c r="K26" s="2">
        <v>179</v>
      </c>
      <c r="L26" s="2">
        <v>5</v>
      </c>
      <c r="M26" s="2">
        <v>178</v>
      </c>
      <c r="N26" s="2">
        <v>4</v>
      </c>
      <c r="O26" s="2">
        <v>177</v>
      </c>
      <c r="P26" s="2">
        <v>5</v>
      </c>
      <c r="Q26" s="2">
        <v>176</v>
      </c>
      <c r="S26" s="26">
        <f>(+H26+J26+L26+N26+P26)-MAX(H26,J26,L26,N26,P26)</f>
        <v>18</v>
      </c>
    </row>
    <row r="27" spans="1:19" x14ac:dyDescent="0.35">
      <c r="A27" s="17">
        <v>6</v>
      </c>
      <c r="B27" s="17" t="s">
        <v>50</v>
      </c>
      <c r="C27" s="17" t="s">
        <v>51</v>
      </c>
      <c r="D27" s="17" t="s">
        <v>52</v>
      </c>
      <c r="E27" s="17" t="s">
        <v>49</v>
      </c>
      <c r="F27" s="17">
        <v>6</v>
      </c>
      <c r="G27" s="17" t="s">
        <v>12</v>
      </c>
      <c r="H27" s="17">
        <v>4</v>
      </c>
      <c r="I27" s="17">
        <v>179</v>
      </c>
      <c r="J27" s="17">
        <v>99</v>
      </c>
      <c r="K27" s="17"/>
      <c r="L27" s="17">
        <v>99</v>
      </c>
      <c r="M27" s="17"/>
      <c r="N27" s="17">
        <v>99</v>
      </c>
      <c r="O27" s="17"/>
      <c r="P27" s="17">
        <v>99</v>
      </c>
      <c r="Q27" s="17"/>
      <c r="R27" s="19"/>
      <c r="S27" s="22" t="s">
        <v>130</v>
      </c>
    </row>
    <row r="28" spans="1:19" x14ac:dyDescent="0.35">
      <c r="A28" s="17">
        <v>7</v>
      </c>
      <c r="B28" s="17" t="s">
        <v>56</v>
      </c>
      <c r="C28" s="17" t="s">
        <v>57</v>
      </c>
      <c r="D28" s="17" t="s">
        <v>52</v>
      </c>
      <c r="E28" s="17" t="s">
        <v>49</v>
      </c>
      <c r="F28" s="17">
        <v>6</v>
      </c>
      <c r="G28" s="17" t="s">
        <v>12</v>
      </c>
      <c r="H28" s="17">
        <v>6</v>
      </c>
      <c r="I28" s="17">
        <v>166</v>
      </c>
      <c r="J28" s="17">
        <v>99</v>
      </c>
      <c r="K28" s="17"/>
      <c r="L28" s="17">
        <v>99</v>
      </c>
      <c r="M28" s="17"/>
      <c r="N28" s="17">
        <v>99</v>
      </c>
      <c r="O28" s="17"/>
      <c r="P28" s="17">
        <v>99</v>
      </c>
      <c r="Q28" s="17"/>
      <c r="R28" s="19"/>
      <c r="S28" s="22" t="s">
        <v>130</v>
      </c>
    </row>
    <row r="29" spans="1:19" x14ac:dyDescent="0.35">
      <c r="A29" s="17">
        <v>8</v>
      </c>
      <c r="B29" s="17" t="s">
        <v>134</v>
      </c>
      <c r="C29" s="17" t="s">
        <v>135</v>
      </c>
      <c r="D29" s="17" t="s">
        <v>136</v>
      </c>
      <c r="E29" s="17" t="s">
        <v>49</v>
      </c>
      <c r="F29" s="17">
        <v>6</v>
      </c>
      <c r="G29" s="17" t="s">
        <v>12</v>
      </c>
      <c r="H29" s="17">
        <v>99</v>
      </c>
      <c r="I29" s="17"/>
      <c r="J29" s="17">
        <v>6</v>
      </c>
      <c r="K29" s="17">
        <v>178</v>
      </c>
      <c r="L29" s="17">
        <v>99</v>
      </c>
      <c r="M29" s="17"/>
      <c r="N29" s="17">
        <v>99</v>
      </c>
      <c r="O29" s="17"/>
      <c r="P29" s="17">
        <v>99</v>
      </c>
      <c r="Q29" s="17"/>
      <c r="R29" s="19"/>
      <c r="S29" s="22" t="s">
        <v>130</v>
      </c>
    </row>
    <row r="30" spans="1:19" x14ac:dyDescent="0.35">
      <c r="A30" s="17">
        <v>9</v>
      </c>
      <c r="B30" s="17" t="s">
        <v>58</v>
      </c>
      <c r="C30" s="17" t="s">
        <v>59</v>
      </c>
      <c r="D30" s="17" t="s">
        <v>60</v>
      </c>
      <c r="E30" s="17" t="s">
        <v>49</v>
      </c>
      <c r="F30" s="17">
        <v>6</v>
      </c>
      <c r="G30" s="17" t="s">
        <v>12</v>
      </c>
      <c r="H30" s="17">
        <v>7</v>
      </c>
      <c r="I30" s="17">
        <v>161</v>
      </c>
      <c r="J30" s="17">
        <v>99</v>
      </c>
      <c r="K30" s="17"/>
      <c r="L30" s="17">
        <v>99</v>
      </c>
      <c r="M30" s="17"/>
      <c r="N30" s="17">
        <v>99</v>
      </c>
      <c r="O30" s="17"/>
      <c r="P30" s="17">
        <v>99</v>
      </c>
      <c r="Q30" s="17"/>
      <c r="R30" s="19"/>
      <c r="S30" s="22" t="s">
        <v>130</v>
      </c>
    </row>
    <row r="31" spans="1:19" x14ac:dyDescent="0.35">
      <c r="A31" s="17">
        <v>10</v>
      </c>
      <c r="B31" s="17" t="s">
        <v>137</v>
      </c>
      <c r="C31" s="17" t="s">
        <v>138</v>
      </c>
      <c r="D31" s="17" t="s">
        <v>139</v>
      </c>
      <c r="E31" s="17" t="s">
        <v>42</v>
      </c>
      <c r="F31" s="17">
        <v>10</v>
      </c>
      <c r="G31" s="17" t="s">
        <v>12</v>
      </c>
      <c r="H31" s="17">
        <v>99</v>
      </c>
      <c r="I31" s="17"/>
      <c r="J31" s="17">
        <v>7</v>
      </c>
      <c r="K31" s="17">
        <v>177</v>
      </c>
      <c r="L31" s="17">
        <v>99</v>
      </c>
      <c r="M31" s="17"/>
      <c r="N31" s="17">
        <v>99</v>
      </c>
      <c r="O31" s="17"/>
      <c r="P31" s="17">
        <v>99</v>
      </c>
      <c r="Q31" s="17"/>
      <c r="R31" s="19"/>
      <c r="S31" s="22" t="s">
        <v>130</v>
      </c>
    </row>
    <row r="32" spans="1:19" x14ac:dyDescent="0.3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9"/>
      <c r="S32" s="23"/>
    </row>
    <row r="33" spans="1:19" x14ac:dyDescent="0.35">
      <c r="A33" s="7"/>
      <c r="B33" s="7"/>
      <c r="C33" s="7"/>
      <c r="D33" s="7"/>
      <c r="E33" s="7"/>
      <c r="F33" s="7"/>
      <c r="G33" s="7"/>
      <c r="H33" s="31" t="s">
        <v>36</v>
      </c>
      <c r="I33" s="32"/>
      <c r="J33" s="29" t="s">
        <v>127</v>
      </c>
      <c r="K33" s="30"/>
      <c r="L33" s="29" t="s">
        <v>148</v>
      </c>
      <c r="M33" s="30"/>
      <c r="N33" s="29" t="s">
        <v>149</v>
      </c>
      <c r="O33" s="30"/>
      <c r="P33" s="29" t="s">
        <v>149</v>
      </c>
      <c r="Q33" s="30"/>
      <c r="S33" s="15" t="s">
        <v>128</v>
      </c>
    </row>
    <row r="34" spans="1:19" s="7" customFormat="1" x14ac:dyDescent="0.35">
      <c r="H34" s="9"/>
      <c r="I34" s="10"/>
      <c r="J34" s="5"/>
      <c r="K34" s="14"/>
      <c r="L34" s="5"/>
      <c r="M34" s="14"/>
      <c r="N34" s="5"/>
      <c r="O34" s="14"/>
      <c r="P34" s="5"/>
      <c r="Q34" s="14"/>
      <c r="R34" s="1"/>
      <c r="S34" s="16" t="s">
        <v>129</v>
      </c>
    </row>
    <row r="35" spans="1:19" s="13" customFormat="1" x14ac:dyDescent="0.35">
      <c r="A35" s="11" t="s">
        <v>0</v>
      </c>
      <c r="B35" s="11" t="s">
        <v>1</v>
      </c>
      <c r="C35" s="11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0</v>
      </c>
      <c r="I35" s="11" t="s">
        <v>38</v>
      </c>
      <c r="J35" s="11" t="s">
        <v>0</v>
      </c>
      <c r="K35" s="11" t="s">
        <v>38</v>
      </c>
      <c r="L35" s="11" t="s">
        <v>0</v>
      </c>
      <c r="M35" s="11" t="s">
        <v>38</v>
      </c>
      <c r="N35" s="11" t="s">
        <v>0</v>
      </c>
      <c r="O35" s="12" t="s">
        <v>7</v>
      </c>
      <c r="P35" s="11" t="s">
        <v>0</v>
      </c>
      <c r="Q35" s="12" t="s">
        <v>7</v>
      </c>
      <c r="S35" s="11" t="s">
        <v>0</v>
      </c>
    </row>
    <row r="36" spans="1:19" x14ac:dyDescent="0.35">
      <c r="A36" s="2">
        <v>1</v>
      </c>
      <c r="B36" s="2" t="s">
        <v>141</v>
      </c>
      <c r="C36" s="2" t="s">
        <v>61</v>
      </c>
      <c r="D36" s="2" t="s">
        <v>142</v>
      </c>
      <c r="E36" s="2" t="s">
        <v>62</v>
      </c>
      <c r="F36" s="2">
        <v>14</v>
      </c>
      <c r="G36" s="2" t="s">
        <v>12</v>
      </c>
      <c r="H36" s="2">
        <v>99</v>
      </c>
      <c r="I36" s="2"/>
      <c r="J36" s="2">
        <v>1</v>
      </c>
      <c r="K36" s="2">
        <v>181</v>
      </c>
      <c r="L36" s="2">
        <v>2</v>
      </c>
      <c r="M36" s="2">
        <v>172</v>
      </c>
      <c r="N36" s="2">
        <v>1</v>
      </c>
      <c r="O36" s="2">
        <v>179</v>
      </c>
      <c r="P36" s="2">
        <v>1</v>
      </c>
      <c r="Q36" s="2">
        <v>172</v>
      </c>
      <c r="S36" s="26">
        <f t="shared" ref="S36:S37" si="0">(+H36+J36+L36+N36+P36)-MAX(H36,J36,L36,N36,P36)</f>
        <v>5</v>
      </c>
    </row>
    <row r="37" spans="1:19" x14ac:dyDescent="0.35">
      <c r="A37" s="2">
        <v>2</v>
      </c>
      <c r="B37" s="2" t="s">
        <v>150</v>
      </c>
      <c r="C37" s="2" t="s">
        <v>143</v>
      </c>
      <c r="D37" s="2" t="s">
        <v>144</v>
      </c>
      <c r="E37" s="2" t="s">
        <v>62</v>
      </c>
      <c r="F37" s="2">
        <v>14</v>
      </c>
      <c r="G37" s="2" t="s">
        <v>12</v>
      </c>
      <c r="H37" s="2">
        <v>99</v>
      </c>
      <c r="I37" s="2"/>
      <c r="J37" s="2">
        <v>2</v>
      </c>
      <c r="K37" s="2">
        <v>169</v>
      </c>
      <c r="L37" s="2">
        <v>1</v>
      </c>
      <c r="M37" s="2">
        <v>175</v>
      </c>
      <c r="N37" s="2">
        <v>2</v>
      </c>
      <c r="O37" s="2">
        <v>167</v>
      </c>
      <c r="P37" s="2">
        <v>2</v>
      </c>
      <c r="Q37" s="2">
        <v>165</v>
      </c>
      <c r="S37" s="26">
        <f t="shared" si="0"/>
        <v>7</v>
      </c>
    </row>
    <row r="38" spans="1:19" s="19" customFormat="1" x14ac:dyDescent="0.35">
      <c r="A38" s="17">
        <v>3</v>
      </c>
      <c r="B38" s="17" t="s">
        <v>67</v>
      </c>
      <c r="C38" s="17" t="s">
        <v>68</v>
      </c>
      <c r="D38" s="17" t="s">
        <v>69</v>
      </c>
      <c r="E38" s="17" t="s">
        <v>62</v>
      </c>
      <c r="F38" s="17">
        <v>14</v>
      </c>
      <c r="G38" s="17" t="s">
        <v>12</v>
      </c>
      <c r="H38" s="17">
        <v>2</v>
      </c>
      <c r="I38" s="17">
        <v>179</v>
      </c>
      <c r="J38" s="17">
        <v>99</v>
      </c>
      <c r="K38" s="17"/>
      <c r="L38" s="17">
        <v>1</v>
      </c>
      <c r="M38" s="17">
        <v>184</v>
      </c>
      <c r="N38" s="17">
        <v>99</v>
      </c>
      <c r="O38" s="25"/>
      <c r="P38" s="17">
        <v>99</v>
      </c>
      <c r="Q38" s="25"/>
      <c r="S38" s="22" t="s">
        <v>130</v>
      </c>
    </row>
    <row r="39" spans="1:19" s="19" customFormat="1" x14ac:dyDescent="0.35">
      <c r="A39" s="17">
        <v>4</v>
      </c>
      <c r="B39" s="17" t="s">
        <v>70</v>
      </c>
      <c r="C39" s="17" t="s">
        <v>71</v>
      </c>
      <c r="D39" s="17" t="s">
        <v>72</v>
      </c>
      <c r="E39" s="17" t="s">
        <v>62</v>
      </c>
      <c r="F39" s="17">
        <v>14</v>
      </c>
      <c r="G39" s="17" t="s">
        <v>12</v>
      </c>
      <c r="H39" s="17">
        <v>3</v>
      </c>
      <c r="I39" s="17">
        <v>161</v>
      </c>
      <c r="J39" s="17">
        <v>5</v>
      </c>
      <c r="K39" s="17">
        <v>167</v>
      </c>
      <c r="L39" s="17">
        <v>99</v>
      </c>
      <c r="M39" s="17"/>
      <c r="N39" s="17">
        <v>99</v>
      </c>
      <c r="O39" s="25"/>
      <c r="P39" s="17">
        <v>99</v>
      </c>
      <c r="Q39" s="25"/>
      <c r="S39" s="22" t="s">
        <v>130</v>
      </c>
    </row>
    <row r="40" spans="1:19" s="19" customFormat="1" x14ac:dyDescent="0.35">
      <c r="A40" s="17">
        <v>5</v>
      </c>
      <c r="B40" s="17" t="s">
        <v>8</v>
      </c>
      <c r="C40" s="17" t="s">
        <v>140</v>
      </c>
      <c r="D40" s="17" t="s">
        <v>65</v>
      </c>
      <c r="E40" s="17" t="s">
        <v>62</v>
      </c>
      <c r="F40" s="17">
        <v>14</v>
      </c>
      <c r="G40" s="17" t="s">
        <v>12</v>
      </c>
      <c r="H40" s="17">
        <v>99</v>
      </c>
      <c r="I40" s="17"/>
      <c r="J40" s="17">
        <v>1</v>
      </c>
      <c r="K40" s="17">
        <v>199</v>
      </c>
      <c r="L40" s="17">
        <v>99</v>
      </c>
      <c r="M40" s="17"/>
      <c r="N40" s="17">
        <v>99</v>
      </c>
      <c r="O40" s="25"/>
      <c r="P40" s="17">
        <v>99</v>
      </c>
      <c r="Q40" s="25"/>
      <c r="S40" s="22" t="s">
        <v>130</v>
      </c>
    </row>
    <row r="41" spans="1:19" s="19" customFormat="1" x14ac:dyDescent="0.35">
      <c r="A41" s="17">
        <v>6</v>
      </c>
      <c r="B41" s="17" t="s">
        <v>63</v>
      </c>
      <c r="C41" s="17" t="s">
        <v>64</v>
      </c>
      <c r="D41" s="17" t="s">
        <v>65</v>
      </c>
      <c r="E41" s="17" t="s">
        <v>62</v>
      </c>
      <c r="F41" s="17">
        <v>14</v>
      </c>
      <c r="G41" s="17" t="s">
        <v>66</v>
      </c>
      <c r="H41" s="17">
        <v>1</v>
      </c>
      <c r="I41" s="17">
        <v>184</v>
      </c>
      <c r="J41" s="17">
        <v>99</v>
      </c>
      <c r="K41" s="17"/>
      <c r="L41" s="17">
        <v>99</v>
      </c>
      <c r="M41" s="17"/>
      <c r="N41" s="17">
        <v>99</v>
      </c>
      <c r="O41" s="17"/>
      <c r="P41" s="17">
        <v>99</v>
      </c>
      <c r="Q41" s="17"/>
      <c r="S41" s="22" t="s">
        <v>130</v>
      </c>
    </row>
    <row r="42" spans="1:19" x14ac:dyDescent="0.3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S42" s="7"/>
    </row>
    <row r="43" spans="1:19" x14ac:dyDescent="0.35">
      <c r="A43" s="7"/>
      <c r="B43" s="7"/>
      <c r="C43" s="7"/>
      <c r="D43" s="7"/>
      <c r="E43" s="7"/>
      <c r="F43" s="7"/>
      <c r="G43" s="7"/>
      <c r="H43" s="31" t="s">
        <v>36</v>
      </c>
      <c r="I43" s="32"/>
      <c r="J43" s="29" t="s">
        <v>127</v>
      </c>
      <c r="K43" s="30"/>
      <c r="L43" s="29" t="s">
        <v>148</v>
      </c>
      <c r="M43" s="30"/>
      <c r="N43" s="29" t="s">
        <v>149</v>
      </c>
      <c r="O43" s="30"/>
      <c r="P43" s="29" t="s">
        <v>149</v>
      </c>
      <c r="Q43" s="30"/>
      <c r="S43" s="15" t="s">
        <v>128</v>
      </c>
    </row>
    <row r="44" spans="1:19" x14ac:dyDescent="0.35">
      <c r="A44" s="7"/>
      <c r="B44" s="7"/>
      <c r="C44" s="7"/>
      <c r="D44" s="7"/>
      <c r="E44" s="7"/>
      <c r="F44" s="7"/>
      <c r="G44" s="7"/>
      <c r="H44" s="9"/>
      <c r="I44" s="10"/>
      <c r="J44" s="5"/>
      <c r="K44" s="14"/>
      <c r="L44" s="5"/>
      <c r="M44" s="14"/>
      <c r="N44" s="5"/>
      <c r="O44" s="14"/>
      <c r="P44" s="5"/>
      <c r="Q44" s="14"/>
      <c r="S44" s="16" t="s">
        <v>129</v>
      </c>
    </row>
    <row r="45" spans="1:19" s="13" customFormat="1" x14ac:dyDescent="0.35">
      <c r="A45" s="11" t="s">
        <v>0</v>
      </c>
      <c r="B45" s="11" t="s">
        <v>1</v>
      </c>
      <c r="C45" s="11" t="s">
        <v>2</v>
      </c>
      <c r="D45" s="11" t="s">
        <v>3</v>
      </c>
      <c r="E45" s="11" t="s">
        <v>4</v>
      </c>
      <c r="F45" s="11" t="s">
        <v>5</v>
      </c>
      <c r="G45" s="11" t="s">
        <v>6</v>
      </c>
      <c r="H45" s="11" t="s">
        <v>0</v>
      </c>
      <c r="I45" s="11" t="s">
        <v>38</v>
      </c>
      <c r="J45" s="11" t="s">
        <v>0</v>
      </c>
      <c r="K45" s="11" t="s">
        <v>38</v>
      </c>
      <c r="L45" s="11" t="s">
        <v>0</v>
      </c>
      <c r="M45" s="11" t="s">
        <v>38</v>
      </c>
      <c r="N45" s="11" t="s">
        <v>0</v>
      </c>
      <c r="O45" s="12" t="s">
        <v>7</v>
      </c>
      <c r="P45" s="11" t="s">
        <v>0</v>
      </c>
      <c r="Q45" s="12" t="s">
        <v>7</v>
      </c>
      <c r="S45" s="11" t="s">
        <v>0</v>
      </c>
    </row>
    <row r="46" spans="1:19" x14ac:dyDescent="0.35">
      <c r="A46" s="2">
        <v>1</v>
      </c>
      <c r="B46" s="2" t="s">
        <v>73</v>
      </c>
      <c r="C46" s="2" t="s">
        <v>74</v>
      </c>
      <c r="D46" s="2" t="s">
        <v>75</v>
      </c>
      <c r="E46" s="2" t="s">
        <v>76</v>
      </c>
      <c r="F46" s="2">
        <v>18</v>
      </c>
      <c r="G46" s="2" t="s">
        <v>66</v>
      </c>
      <c r="H46" s="2">
        <v>1</v>
      </c>
      <c r="I46" s="2">
        <v>201</v>
      </c>
      <c r="J46" s="2">
        <v>2</v>
      </c>
      <c r="K46" s="2">
        <v>180</v>
      </c>
      <c r="L46" s="2">
        <v>1</v>
      </c>
      <c r="M46" s="2">
        <v>180</v>
      </c>
      <c r="N46" s="2">
        <v>2</v>
      </c>
      <c r="O46" s="2">
        <v>186</v>
      </c>
      <c r="P46" s="2">
        <v>1</v>
      </c>
      <c r="Q46" s="2">
        <v>198</v>
      </c>
      <c r="S46" s="26">
        <f>(+H46+J46+L46+N46+P46)-MAX(H46,J46,L46,N46,P46)</f>
        <v>5</v>
      </c>
    </row>
    <row r="47" spans="1:19" x14ac:dyDescent="0.35">
      <c r="A47" s="2">
        <v>2</v>
      </c>
      <c r="B47" s="2" t="s">
        <v>80</v>
      </c>
      <c r="C47" s="2" t="s">
        <v>81</v>
      </c>
      <c r="D47" s="2" t="s">
        <v>65</v>
      </c>
      <c r="E47" s="2" t="s">
        <v>76</v>
      </c>
      <c r="F47" s="2">
        <v>18</v>
      </c>
      <c r="G47" s="2" t="s">
        <v>12</v>
      </c>
      <c r="H47" s="2">
        <v>2</v>
      </c>
      <c r="I47" s="2">
        <v>187</v>
      </c>
      <c r="J47" s="2">
        <v>3</v>
      </c>
      <c r="K47" s="2">
        <v>173</v>
      </c>
      <c r="L47" s="2">
        <v>2</v>
      </c>
      <c r="M47" s="2">
        <v>178</v>
      </c>
      <c r="N47" s="2">
        <v>1</v>
      </c>
      <c r="O47" s="2">
        <v>191</v>
      </c>
      <c r="P47" s="2">
        <v>2</v>
      </c>
      <c r="Q47" s="2">
        <v>196</v>
      </c>
      <c r="S47" s="26">
        <f>(+H47+J47+L47+N47+P47)-MAX(H47,J47,L47,N47,P47)</f>
        <v>7</v>
      </c>
    </row>
    <row r="48" spans="1:19" x14ac:dyDescent="0.35">
      <c r="A48" s="2">
        <v>3</v>
      </c>
      <c r="B48" s="2" t="s">
        <v>77</v>
      </c>
      <c r="C48" s="2" t="s">
        <v>78</v>
      </c>
      <c r="D48" s="2" t="s">
        <v>79</v>
      </c>
      <c r="E48" s="2" t="s">
        <v>76</v>
      </c>
      <c r="F48" s="2">
        <v>18</v>
      </c>
      <c r="G48" s="2" t="s">
        <v>12</v>
      </c>
      <c r="H48" s="2">
        <v>2</v>
      </c>
      <c r="I48" s="2">
        <v>187</v>
      </c>
      <c r="J48" s="2">
        <v>1</v>
      </c>
      <c r="K48" s="2">
        <v>184</v>
      </c>
      <c r="L48" s="2">
        <v>3</v>
      </c>
      <c r="M48" s="2">
        <v>171</v>
      </c>
      <c r="N48" s="2">
        <v>3</v>
      </c>
      <c r="O48" s="2">
        <v>184</v>
      </c>
      <c r="P48" s="2">
        <v>99</v>
      </c>
      <c r="Q48" s="2"/>
      <c r="S48" s="26">
        <f>(+H48+J48+L48+N48+P48)-MAX(H48,J48,L48,N48,P48)</f>
        <v>9</v>
      </c>
    </row>
    <row r="49" spans="1:19" s="19" customFormat="1" x14ac:dyDescent="0.35">
      <c r="A49" s="17">
        <v>4</v>
      </c>
      <c r="B49" s="2" t="s">
        <v>88</v>
      </c>
      <c r="C49" s="2" t="s">
        <v>89</v>
      </c>
      <c r="D49" s="2" t="s">
        <v>90</v>
      </c>
      <c r="E49" s="2" t="s">
        <v>76</v>
      </c>
      <c r="F49" s="2">
        <v>18</v>
      </c>
      <c r="G49" s="2" t="s">
        <v>66</v>
      </c>
      <c r="H49" s="2">
        <v>4</v>
      </c>
      <c r="I49" s="2">
        <v>182</v>
      </c>
      <c r="J49" s="2">
        <v>4</v>
      </c>
      <c r="K49" s="2">
        <v>161</v>
      </c>
      <c r="L49" s="2">
        <v>99</v>
      </c>
      <c r="M49" s="2"/>
      <c r="N49" s="2">
        <v>4</v>
      </c>
      <c r="O49" s="2">
        <v>169</v>
      </c>
      <c r="P49" s="2">
        <v>3</v>
      </c>
      <c r="Q49" s="2">
        <v>176</v>
      </c>
      <c r="R49" s="1"/>
      <c r="S49" s="26">
        <f>(+H49+J49+L49+N49+P49)-MAX(H49,J49,L49,N49,P49)</f>
        <v>15</v>
      </c>
    </row>
    <row r="50" spans="1:19" s="19" customFormat="1" ht="14" customHeight="1" x14ac:dyDescent="0.35">
      <c r="A50" s="17">
        <v>5</v>
      </c>
      <c r="B50" s="17" t="s">
        <v>94</v>
      </c>
      <c r="C50" s="17" t="s">
        <v>95</v>
      </c>
      <c r="D50" s="17" t="s">
        <v>65</v>
      </c>
      <c r="E50" s="17" t="s">
        <v>76</v>
      </c>
      <c r="F50" s="17">
        <v>18</v>
      </c>
      <c r="G50" s="17" t="s">
        <v>12</v>
      </c>
      <c r="H50" s="17">
        <v>6</v>
      </c>
      <c r="I50" s="17">
        <v>176</v>
      </c>
      <c r="J50" s="17">
        <v>5</v>
      </c>
      <c r="K50" s="17">
        <v>168</v>
      </c>
      <c r="L50" s="17">
        <v>5</v>
      </c>
      <c r="M50" s="17">
        <v>170</v>
      </c>
      <c r="N50" s="17">
        <v>99</v>
      </c>
      <c r="O50" s="17"/>
      <c r="P50" s="17">
        <v>99</v>
      </c>
      <c r="Q50" s="17"/>
      <c r="S50" s="28" t="s">
        <v>130</v>
      </c>
    </row>
    <row r="51" spans="1:19" x14ac:dyDescent="0.35">
      <c r="A51" s="2">
        <v>6</v>
      </c>
      <c r="B51" s="17" t="s">
        <v>85</v>
      </c>
      <c r="C51" s="17" t="s">
        <v>86</v>
      </c>
      <c r="D51" s="17" t="s">
        <v>87</v>
      </c>
      <c r="E51" s="17" t="s">
        <v>76</v>
      </c>
      <c r="F51" s="17">
        <v>18</v>
      </c>
      <c r="G51" s="17" t="s">
        <v>12</v>
      </c>
      <c r="H51" s="17">
        <v>4</v>
      </c>
      <c r="I51" s="17">
        <v>184</v>
      </c>
      <c r="J51" s="17">
        <v>4</v>
      </c>
      <c r="K51" s="17">
        <v>171</v>
      </c>
      <c r="L51" s="17">
        <v>3</v>
      </c>
      <c r="M51" s="17">
        <v>171</v>
      </c>
      <c r="N51" s="17">
        <v>99</v>
      </c>
      <c r="O51" s="25"/>
      <c r="P51" s="17">
        <v>99</v>
      </c>
      <c r="Q51" s="25"/>
      <c r="R51" s="19"/>
      <c r="S51" s="22" t="s">
        <v>130</v>
      </c>
    </row>
    <row r="52" spans="1:19" s="19" customFormat="1" x14ac:dyDescent="0.35">
      <c r="A52" s="17">
        <v>7</v>
      </c>
      <c r="B52" s="17" t="s">
        <v>145</v>
      </c>
      <c r="C52" s="17" t="s">
        <v>146</v>
      </c>
      <c r="D52" s="17" t="s">
        <v>147</v>
      </c>
      <c r="E52" s="17" t="s">
        <v>76</v>
      </c>
      <c r="F52" s="17">
        <v>18</v>
      </c>
      <c r="G52" s="17" t="s">
        <v>12</v>
      </c>
      <c r="H52" s="17">
        <v>99</v>
      </c>
      <c r="I52" s="17"/>
      <c r="J52" s="17">
        <v>1</v>
      </c>
      <c r="K52" s="17">
        <v>196</v>
      </c>
      <c r="L52" s="17">
        <v>1</v>
      </c>
      <c r="M52" s="17">
        <v>190</v>
      </c>
      <c r="N52" s="17">
        <v>99</v>
      </c>
      <c r="O52" s="25"/>
      <c r="P52" s="17">
        <v>99</v>
      </c>
      <c r="Q52" s="25"/>
      <c r="S52" s="22" t="s">
        <v>130</v>
      </c>
    </row>
    <row r="53" spans="1:19" x14ac:dyDescent="0.35">
      <c r="A53" s="17">
        <v>8</v>
      </c>
      <c r="B53" s="17" t="s">
        <v>82</v>
      </c>
      <c r="C53" s="17" t="s">
        <v>83</v>
      </c>
      <c r="D53" s="17" t="s">
        <v>84</v>
      </c>
      <c r="E53" s="17" t="s">
        <v>76</v>
      </c>
      <c r="F53" s="17">
        <v>18</v>
      </c>
      <c r="G53" s="17" t="s">
        <v>12</v>
      </c>
      <c r="H53" s="17">
        <v>4</v>
      </c>
      <c r="I53" s="17">
        <v>185</v>
      </c>
      <c r="J53" s="17">
        <v>99</v>
      </c>
      <c r="K53" s="17"/>
      <c r="L53" s="17">
        <v>99</v>
      </c>
      <c r="M53" s="17"/>
      <c r="N53" s="17">
        <v>99</v>
      </c>
      <c r="O53" s="17"/>
      <c r="P53" s="17">
        <v>99</v>
      </c>
      <c r="Q53" s="17"/>
      <c r="R53" s="19"/>
      <c r="S53" s="22" t="s">
        <v>130</v>
      </c>
    </row>
    <row r="54" spans="1:19" x14ac:dyDescent="0.35">
      <c r="A54" s="17">
        <v>9</v>
      </c>
      <c r="B54" s="17" t="s">
        <v>91</v>
      </c>
      <c r="C54" s="17" t="s">
        <v>92</v>
      </c>
      <c r="D54" s="17" t="s">
        <v>93</v>
      </c>
      <c r="E54" s="17" t="s">
        <v>76</v>
      </c>
      <c r="F54" s="17">
        <v>18</v>
      </c>
      <c r="G54" s="17" t="s">
        <v>12</v>
      </c>
      <c r="H54" s="17">
        <v>7</v>
      </c>
      <c r="I54" s="17">
        <v>179</v>
      </c>
      <c r="J54" s="17">
        <v>99</v>
      </c>
      <c r="K54" s="17"/>
      <c r="L54" s="17">
        <v>99</v>
      </c>
      <c r="M54" s="17"/>
      <c r="N54" s="17">
        <v>99</v>
      </c>
      <c r="O54" s="17"/>
      <c r="P54" s="17">
        <v>99</v>
      </c>
      <c r="Q54" s="17"/>
      <c r="R54" s="19"/>
      <c r="S54" s="22" t="s">
        <v>130</v>
      </c>
    </row>
    <row r="55" spans="1:19" x14ac:dyDescent="0.3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19"/>
      <c r="S55" s="23"/>
    </row>
    <row r="56" spans="1:19" x14ac:dyDescent="0.35">
      <c r="A56" s="7"/>
      <c r="B56" s="7"/>
      <c r="C56" s="7"/>
      <c r="D56" s="7"/>
      <c r="E56" s="7"/>
      <c r="F56" s="7"/>
      <c r="G56" s="7"/>
      <c r="H56" s="31" t="s">
        <v>36</v>
      </c>
      <c r="I56" s="32"/>
      <c r="J56" s="29" t="s">
        <v>127</v>
      </c>
      <c r="K56" s="30"/>
      <c r="L56" s="29" t="s">
        <v>148</v>
      </c>
      <c r="M56" s="30"/>
      <c r="N56" s="29" t="s">
        <v>149</v>
      </c>
      <c r="O56" s="30"/>
      <c r="P56" s="29" t="s">
        <v>149</v>
      </c>
      <c r="Q56" s="30"/>
      <c r="S56" s="15" t="s">
        <v>128</v>
      </c>
    </row>
    <row r="57" spans="1:19" x14ac:dyDescent="0.35">
      <c r="A57" s="7"/>
      <c r="B57" s="7"/>
      <c r="C57" s="7"/>
      <c r="D57" s="7"/>
      <c r="E57" s="7"/>
      <c r="F57" s="7"/>
      <c r="G57" s="7"/>
      <c r="H57" s="9"/>
      <c r="I57" s="10"/>
      <c r="J57" s="5"/>
      <c r="K57" s="14"/>
      <c r="L57" s="5"/>
      <c r="M57" s="14"/>
      <c r="N57" s="5"/>
      <c r="O57" s="14"/>
      <c r="P57" s="5"/>
      <c r="Q57" s="14"/>
      <c r="S57" s="16" t="s">
        <v>129</v>
      </c>
    </row>
    <row r="58" spans="1:19" s="13" customFormat="1" x14ac:dyDescent="0.35">
      <c r="A58" s="11" t="s">
        <v>0</v>
      </c>
      <c r="B58" s="11" t="s">
        <v>1</v>
      </c>
      <c r="C58" s="11" t="s">
        <v>2</v>
      </c>
      <c r="D58" s="11" t="s">
        <v>3</v>
      </c>
      <c r="E58" s="11" t="s">
        <v>4</v>
      </c>
      <c r="F58" s="11" t="s">
        <v>5</v>
      </c>
      <c r="G58" s="11" t="s">
        <v>6</v>
      </c>
      <c r="H58" s="11" t="s">
        <v>0</v>
      </c>
      <c r="I58" s="11" t="s">
        <v>38</v>
      </c>
      <c r="J58" s="11" t="s">
        <v>0</v>
      </c>
      <c r="K58" s="11" t="s">
        <v>38</v>
      </c>
      <c r="L58" s="11" t="s">
        <v>0</v>
      </c>
      <c r="M58" s="11" t="s">
        <v>38</v>
      </c>
      <c r="N58" s="11" t="s">
        <v>0</v>
      </c>
      <c r="O58" s="11" t="s">
        <v>38</v>
      </c>
      <c r="P58" s="11" t="s">
        <v>0</v>
      </c>
      <c r="Q58" s="11" t="s">
        <v>38</v>
      </c>
      <c r="S58" s="11" t="s">
        <v>0</v>
      </c>
    </row>
    <row r="59" spans="1:19" x14ac:dyDescent="0.35">
      <c r="A59" s="2">
        <v>1</v>
      </c>
      <c r="B59" s="2" t="s">
        <v>100</v>
      </c>
      <c r="C59" s="2" t="s">
        <v>101</v>
      </c>
      <c r="D59" s="2" t="s">
        <v>102</v>
      </c>
      <c r="E59" s="2" t="s">
        <v>99</v>
      </c>
      <c r="F59" s="2">
        <v>22</v>
      </c>
      <c r="G59" s="2" t="s">
        <v>12</v>
      </c>
      <c r="H59" s="2">
        <v>1</v>
      </c>
      <c r="I59" s="2">
        <v>197</v>
      </c>
      <c r="J59" s="2">
        <v>1</v>
      </c>
      <c r="K59" s="2">
        <v>197</v>
      </c>
      <c r="L59" s="2">
        <v>99</v>
      </c>
      <c r="M59" s="2"/>
      <c r="N59" s="2">
        <v>1</v>
      </c>
      <c r="O59" s="26">
        <v>194</v>
      </c>
      <c r="P59" s="2">
        <v>2</v>
      </c>
      <c r="Q59" s="26">
        <v>190</v>
      </c>
      <c r="S59" s="26">
        <f>(+H59+J59+L59+N59+P59)-MAX(H59,J59,L59,N59,P59)</f>
        <v>5</v>
      </c>
    </row>
    <row r="60" spans="1:19" x14ac:dyDescent="0.35">
      <c r="A60" s="2">
        <v>2</v>
      </c>
      <c r="B60" s="2" t="s">
        <v>103</v>
      </c>
      <c r="C60" s="2" t="s">
        <v>104</v>
      </c>
      <c r="D60" s="2" t="s">
        <v>41</v>
      </c>
      <c r="E60" s="2" t="s">
        <v>99</v>
      </c>
      <c r="F60" s="2">
        <v>22</v>
      </c>
      <c r="G60" s="2" t="s">
        <v>12</v>
      </c>
      <c r="H60" s="2">
        <v>2</v>
      </c>
      <c r="I60" s="2">
        <v>194</v>
      </c>
      <c r="J60" s="2">
        <v>3</v>
      </c>
      <c r="K60" s="2">
        <v>183</v>
      </c>
      <c r="L60" s="2">
        <v>1</v>
      </c>
      <c r="M60" s="2">
        <v>186</v>
      </c>
      <c r="N60" s="2">
        <v>2</v>
      </c>
      <c r="O60" s="2">
        <v>185</v>
      </c>
      <c r="P60" s="2">
        <v>1</v>
      </c>
      <c r="Q60" s="2">
        <v>199</v>
      </c>
      <c r="S60" s="26">
        <f>(+H60+J60+L60+N60+P60)-MAX(H60,J60,L60,N60,P60)</f>
        <v>6</v>
      </c>
    </row>
    <row r="61" spans="1:19" x14ac:dyDescent="0.35">
      <c r="A61" s="2">
        <v>3</v>
      </c>
      <c r="B61" s="2" t="s">
        <v>111</v>
      </c>
      <c r="C61" s="2" t="s">
        <v>112</v>
      </c>
      <c r="D61" s="2" t="s">
        <v>113</v>
      </c>
      <c r="E61" s="2" t="s">
        <v>99</v>
      </c>
      <c r="F61" s="2">
        <v>22</v>
      </c>
      <c r="G61" s="2" t="s">
        <v>12</v>
      </c>
      <c r="H61" s="2">
        <v>3</v>
      </c>
      <c r="I61" s="2">
        <v>178</v>
      </c>
      <c r="J61" s="2">
        <v>2</v>
      </c>
      <c r="K61" s="2">
        <v>186</v>
      </c>
      <c r="L61" s="2">
        <v>3</v>
      </c>
      <c r="M61" s="2">
        <v>177</v>
      </c>
      <c r="N61" s="2">
        <v>3</v>
      </c>
      <c r="O61" s="2">
        <v>178</v>
      </c>
      <c r="P61" s="2">
        <v>99</v>
      </c>
      <c r="Q61" s="2"/>
      <c r="S61" s="26">
        <f>(+H61+J61+L61+N61+P61)-MAX(H61,J61,L61,N61,P61)</f>
        <v>11</v>
      </c>
    </row>
    <row r="62" spans="1:19" x14ac:dyDescent="0.35">
      <c r="A62" s="2">
        <v>4</v>
      </c>
      <c r="B62" s="2" t="s">
        <v>114</v>
      </c>
      <c r="C62" s="2" t="s">
        <v>115</v>
      </c>
      <c r="D62" s="2" t="s">
        <v>116</v>
      </c>
      <c r="E62" s="2" t="s">
        <v>99</v>
      </c>
      <c r="F62" s="2">
        <v>22</v>
      </c>
      <c r="G62" s="2" t="s">
        <v>12</v>
      </c>
      <c r="H62" s="2">
        <v>4</v>
      </c>
      <c r="I62" s="2">
        <v>172</v>
      </c>
      <c r="J62" s="2">
        <v>4</v>
      </c>
      <c r="K62" s="2">
        <v>170</v>
      </c>
      <c r="L62" s="2">
        <v>2</v>
      </c>
      <c r="M62" s="2">
        <v>181</v>
      </c>
      <c r="N62" s="2">
        <v>99</v>
      </c>
      <c r="O62" s="26"/>
      <c r="P62" s="2">
        <v>3</v>
      </c>
      <c r="Q62" s="26">
        <v>168</v>
      </c>
      <c r="S62" s="26">
        <f>(+H62+J62+L62+N62+P62)-MAX(H62,J62,L62,N62,P62)</f>
        <v>13</v>
      </c>
    </row>
    <row r="63" spans="1:19" s="19" customFormat="1" x14ac:dyDescent="0.35">
      <c r="A63" s="17">
        <v>5</v>
      </c>
      <c r="B63" s="17" t="s">
        <v>108</v>
      </c>
      <c r="C63" s="17" t="s">
        <v>109</v>
      </c>
      <c r="D63" s="17" t="s">
        <v>110</v>
      </c>
      <c r="E63" s="17" t="s">
        <v>99</v>
      </c>
      <c r="F63" s="17">
        <v>22</v>
      </c>
      <c r="G63" s="17" t="s">
        <v>12</v>
      </c>
      <c r="H63" s="17">
        <v>3</v>
      </c>
      <c r="I63" s="17">
        <v>188</v>
      </c>
      <c r="J63" s="17">
        <v>5</v>
      </c>
      <c r="K63" s="17">
        <v>156</v>
      </c>
      <c r="L63" s="17">
        <v>99</v>
      </c>
      <c r="M63" s="17"/>
      <c r="N63" s="17">
        <v>99</v>
      </c>
      <c r="O63" s="27"/>
      <c r="P63" s="17">
        <v>99</v>
      </c>
      <c r="Q63" s="27"/>
      <c r="S63" s="22" t="s">
        <v>130</v>
      </c>
    </row>
    <row r="64" spans="1:19" x14ac:dyDescent="0.35">
      <c r="A64" s="17">
        <v>6</v>
      </c>
      <c r="B64" s="17" t="s">
        <v>96</v>
      </c>
      <c r="C64" s="17" t="s">
        <v>97</v>
      </c>
      <c r="D64" s="17" t="s">
        <v>98</v>
      </c>
      <c r="E64" s="17" t="s">
        <v>99</v>
      </c>
      <c r="F64" s="17">
        <v>22</v>
      </c>
      <c r="G64" s="17" t="s">
        <v>12</v>
      </c>
      <c r="H64" s="17">
        <v>1</v>
      </c>
      <c r="I64" s="17">
        <v>198</v>
      </c>
      <c r="J64" s="17">
        <v>99</v>
      </c>
      <c r="K64" s="17"/>
      <c r="L64" s="17">
        <v>99</v>
      </c>
      <c r="M64" s="17"/>
      <c r="N64" s="17">
        <v>99</v>
      </c>
      <c r="O64" s="27"/>
      <c r="P64" s="17">
        <v>99</v>
      </c>
      <c r="Q64" s="27"/>
      <c r="R64" s="19"/>
      <c r="S64" s="22" t="s">
        <v>130</v>
      </c>
    </row>
    <row r="65" spans="1:19" x14ac:dyDescent="0.35">
      <c r="A65" s="17">
        <v>7</v>
      </c>
      <c r="B65" s="17" t="s">
        <v>105</v>
      </c>
      <c r="C65" s="17" t="s">
        <v>106</v>
      </c>
      <c r="D65" s="17" t="s">
        <v>107</v>
      </c>
      <c r="E65" s="17" t="s">
        <v>99</v>
      </c>
      <c r="F65" s="17">
        <v>22</v>
      </c>
      <c r="G65" s="17" t="s">
        <v>12</v>
      </c>
      <c r="H65" s="17">
        <v>4</v>
      </c>
      <c r="I65" s="17">
        <v>190</v>
      </c>
      <c r="J65" s="17">
        <v>99</v>
      </c>
      <c r="K65" s="17"/>
      <c r="L65" s="17">
        <v>99</v>
      </c>
      <c r="M65" s="17"/>
      <c r="N65" s="17">
        <v>99</v>
      </c>
      <c r="O65" s="27"/>
      <c r="P65" s="17">
        <v>99</v>
      </c>
      <c r="Q65" s="27"/>
      <c r="R65" s="19"/>
      <c r="S65" s="22" t="s">
        <v>130</v>
      </c>
    </row>
    <row r="66" spans="1:19" x14ac:dyDescent="0.35">
      <c r="I66" s="1"/>
    </row>
    <row r="67" spans="1:19" x14ac:dyDescent="0.35">
      <c r="I67" s="1"/>
    </row>
    <row r="68" spans="1:19" x14ac:dyDescent="0.35">
      <c r="I68" s="1"/>
    </row>
    <row r="69" spans="1:19" x14ac:dyDescent="0.35">
      <c r="I69" s="1"/>
    </row>
    <row r="70" spans="1:19" x14ac:dyDescent="0.35">
      <c r="I70" s="1"/>
    </row>
    <row r="71" spans="1:19" x14ac:dyDescent="0.35">
      <c r="I71" s="1"/>
    </row>
    <row r="72" spans="1:19" x14ac:dyDescent="0.35">
      <c r="I72" s="1"/>
    </row>
    <row r="73" spans="1:19" x14ac:dyDescent="0.35">
      <c r="I73" s="1"/>
    </row>
    <row r="74" spans="1:19" x14ac:dyDescent="0.35">
      <c r="I74" s="1"/>
    </row>
    <row r="75" spans="1:19" x14ac:dyDescent="0.35">
      <c r="I75" s="1"/>
    </row>
    <row r="76" spans="1:19" x14ac:dyDescent="0.35">
      <c r="I76" s="1"/>
    </row>
    <row r="77" spans="1:19" x14ac:dyDescent="0.35">
      <c r="I77" s="1"/>
    </row>
    <row r="78" spans="1:19" x14ac:dyDescent="0.35">
      <c r="I78" s="1"/>
    </row>
    <row r="79" spans="1:19" x14ac:dyDescent="0.35">
      <c r="I79" s="1"/>
    </row>
    <row r="80" spans="1:19" x14ac:dyDescent="0.35">
      <c r="I80" s="1"/>
    </row>
    <row r="81" spans="9:9" x14ac:dyDescent="0.35">
      <c r="I81" s="1"/>
    </row>
    <row r="82" spans="9:9" x14ac:dyDescent="0.35">
      <c r="I82" s="1"/>
    </row>
    <row r="83" spans="9:9" x14ac:dyDescent="0.35">
      <c r="I83" s="1"/>
    </row>
    <row r="84" spans="9:9" x14ac:dyDescent="0.35">
      <c r="I84" s="1"/>
    </row>
    <row r="85" spans="9:9" x14ac:dyDescent="0.35">
      <c r="I85" s="1"/>
    </row>
    <row r="86" spans="9:9" x14ac:dyDescent="0.35">
      <c r="I86" s="1"/>
    </row>
    <row r="87" spans="9:9" x14ac:dyDescent="0.35">
      <c r="I87" s="1"/>
    </row>
    <row r="88" spans="9:9" x14ac:dyDescent="0.35">
      <c r="I88" s="1"/>
    </row>
    <row r="89" spans="9:9" x14ac:dyDescent="0.35">
      <c r="I89" s="1"/>
    </row>
    <row r="90" spans="9:9" x14ac:dyDescent="0.35">
      <c r="I90" s="1"/>
    </row>
    <row r="91" spans="9:9" x14ac:dyDescent="0.35">
      <c r="I91" s="1"/>
    </row>
    <row r="92" spans="9:9" x14ac:dyDescent="0.35">
      <c r="I92" s="1"/>
    </row>
    <row r="93" spans="9:9" x14ac:dyDescent="0.35">
      <c r="I93" s="1"/>
    </row>
    <row r="94" spans="9:9" x14ac:dyDescent="0.35">
      <c r="I94" s="1"/>
    </row>
    <row r="95" spans="9:9" x14ac:dyDescent="0.35">
      <c r="I95" s="1"/>
    </row>
    <row r="96" spans="9:9" x14ac:dyDescent="0.35">
      <c r="I96" s="1"/>
    </row>
    <row r="97" spans="9:9" x14ac:dyDescent="0.35">
      <c r="I97" s="1"/>
    </row>
    <row r="98" spans="9:9" x14ac:dyDescent="0.35">
      <c r="I98" s="1"/>
    </row>
    <row r="99" spans="9:9" x14ac:dyDescent="0.35">
      <c r="I99" s="1"/>
    </row>
    <row r="100" spans="9:9" x14ac:dyDescent="0.35">
      <c r="I100" s="1"/>
    </row>
    <row r="101" spans="9:9" x14ac:dyDescent="0.35">
      <c r="I101" s="1"/>
    </row>
    <row r="102" spans="9:9" x14ac:dyDescent="0.35">
      <c r="I102" s="1"/>
    </row>
    <row r="103" spans="9:9" x14ac:dyDescent="0.35">
      <c r="I103" s="1"/>
    </row>
    <row r="104" spans="9:9" x14ac:dyDescent="0.35">
      <c r="I104" s="1"/>
    </row>
    <row r="105" spans="9:9" x14ac:dyDescent="0.35">
      <c r="I105" s="1"/>
    </row>
    <row r="106" spans="9:9" x14ac:dyDescent="0.35">
      <c r="I106" s="1"/>
    </row>
    <row r="107" spans="9:9" x14ac:dyDescent="0.35">
      <c r="I107" s="1"/>
    </row>
    <row r="108" spans="9:9" x14ac:dyDescent="0.35">
      <c r="I108" s="1"/>
    </row>
    <row r="109" spans="9:9" x14ac:dyDescent="0.35">
      <c r="I109" s="1"/>
    </row>
    <row r="110" spans="9:9" x14ac:dyDescent="0.35">
      <c r="I110" s="1"/>
    </row>
    <row r="111" spans="9:9" x14ac:dyDescent="0.35">
      <c r="I111" s="1"/>
    </row>
    <row r="112" spans="9:9" x14ac:dyDescent="0.35">
      <c r="I112" s="1"/>
    </row>
    <row r="113" spans="9:9" x14ac:dyDescent="0.35">
      <c r="I113" s="1"/>
    </row>
    <row r="114" spans="9:9" x14ac:dyDescent="0.35">
      <c r="I114" s="1"/>
    </row>
    <row r="115" spans="9:9" x14ac:dyDescent="0.35">
      <c r="I115" s="1"/>
    </row>
    <row r="116" spans="9:9" x14ac:dyDescent="0.35">
      <c r="I116" s="1"/>
    </row>
    <row r="117" spans="9:9" x14ac:dyDescent="0.35">
      <c r="I117" s="1"/>
    </row>
    <row r="118" spans="9:9" x14ac:dyDescent="0.35">
      <c r="I118" s="1"/>
    </row>
    <row r="119" spans="9:9" x14ac:dyDescent="0.35">
      <c r="I119" s="1"/>
    </row>
    <row r="120" spans="9:9" x14ac:dyDescent="0.35">
      <c r="I120" s="1"/>
    </row>
    <row r="121" spans="9:9" x14ac:dyDescent="0.35">
      <c r="I121" s="1"/>
    </row>
    <row r="122" spans="9:9" x14ac:dyDescent="0.35">
      <c r="I122" s="1"/>
    </row>
    <row r="123" spans="9:9" x14ac:dyDescent="0.35">
      <c r="I123" s="1"/>
    </row>
    <row r="124" spans="9:9" x14ac:dyDescent="0.35">
      <c r="I124" s="1"/>
    </row>
    <row r="125" spans="9:9" x14ac:dyDescent="0.35">
      <c r="I125" s="1"/>
    </row>
    <row r="126" spans="9:9" x14ac:dyDescent="0.35">
      <c r="I126" s="1"/>
    </row>
    <row r="127" spans="9:9" x14ac:dyDescent="0.35">
      <c r="I127" s="1"/>
    </row>
    <row r="128" spans="9:9" x14ac:dyDescent="0.35">
      <c r="I128" s="1"/>
    </row>
    <row r="129" spans="9:9" x14ac:dyDescent="0.35">
      <c r="I129" s="1"/>
    </row>
    <row r="130" spans="9:9" x14ac:dyDescent="0.35">
      <c r="I130" s="1"/>
    </row>
    <row r="131" spans="9:9" x14ac:dyDescent="0.35">
      <c r="I131" s="1"/>
    </row>
    <row r="132" spans="9:9" x14ac:dyDescent="0.35">
      <c r="I132" s="1"/>
    </row>
    <row r="133" spans="9:9" x14ac:dyDescent="0.35">
      <c r="I133" s="1"/>
    </row>
    <row r="134" spans="9:9" x14ac:dyDescent="0.35">
      <c r="I134" s="1"/>
    </row>
    <row r="135" spans="9:9" x14ac:dyDescent="0.35">
      <c r="I135" s="1"/>
    </row>
    <row r="136" spans="9:9" x14ac:dyDescent="0.35">
      <c r="I136" s="1"/>
    </row>
    <row r="137" spans="9:9" x14ac:dyDescent="0.35">
      <c r="I137" s="1"/>
    </row>
    <row r="138" spans="9:9" x14ac:dyDescent="0.35">
      <c r="I138" s="1"/>
    </row>
    <row r="139" spans="9:9" x14ac:dyDescent="0.35">
      <c r="I139" s="1"/>
    </row>
    <row r="140" spans="9:9" x14ac:dyDescent="0.35">
      <c r="I140" s="1"/>
    </row>
    <row r="141" spans="9:9" x14ac:dyDescent="0.35">
      <c r="I141" s="1"/>
    </row>
    <row r="142" spans="9:9" x14ac:dyDescent="0.35">
      <c r="I142" s="1"/>
    </row>
    <row r="143" spans="9:9" x14ac:dyDescent="0.35">
      <c r="I143" s="1"/>
    </row>
    <row r="144" spans="9:9" x14ac:dyDescent="0.35">
      <c r="I144" s="1"/>
    </row>
    <row r="145" spans="9:9" x14ac:dyDescent="0.35">
      <c r="I145" s="1"/>
    </row>
    <row r="146" spans="9:9" x14ac:dyDescent="0.35">
      <c r="I146" s="1"/>
    </row>
    <row r="147" spans="9:9" x14ac:dyDescent="0.35">
      <c r="I147" s="1"/>
    </row>
    <row r="148" spans="9:9" x14ac:dyDescent="0.35">
      <c r="I148" s="1"/>
    </row>
    <row r="149" spans="9:9" x14ac:dyDescent="0.35">
      <c r="I149" s="1"/>
    </row>
    <row r="150" spans="9:9" x14ac:dyDescent="0.35">
      <c r="I150" s="1"/>
    </row>
    <row r="151" spans="9:9" x14ac:dyDescent="0.35">
      <c r="I151" s="1"/>
    </row>
    <row r="152" spans="9:9" x14ac:dyDescent="0.35">
      <c r="I152" s="1"/>
    </row>
    <row r="153" spans="9:9" x14ac:dyDescent="0.35">
      <c r="I153" s="1"/>
    </row>
    <row r="154" spans="9:9" x14ac:dyDescent="0.35">
      <c r="I154" s="1"/>
    </row>
    <row r="155" spans="9:9" x14ac:dyDescent="0.35">
      <c r="I155" s="1"/>
    </row>
    <row r="156" spans="9:9" x14ac:dyDescent="0.35">
      <c r="I156" s="1"/>
    </row>
    <row r="157" spans="9:9" x14ac:dyDescent="0.35">
      <c r="I157" s="1"/>
    </row>
    <row r="158" spans="9:9" x14ac:dyDescent="0.35">
      <c r="I158" s="1"/>
    </row>
    <row r="159" spans="9:9" x14ac:dyDescent="0.35">
      <c r="I159" s="1"/>
    </row>
    <row r="160" spans="9:9" x14ac:dyDescent="0.35">
      <c r="I160" s="1"/>
    </row>
    <row r="161" spans="9:9" x14ac:dyDescent="0.35">
      <c r="I161" s="1"/>
    </row>
    <row r="162" spans="9:9" x14ac:dyDescent="0.35">
      <c r="I162" s="1"/>
    </row>
    <row r="163" spans="9:9" x14ac:dyDescent="0.35">
      <c r="I163" s="1"/>
    </row>
    <row r="164" spans="9:9" x14ac:dyDescent="0.35">
      <c r="I164" s="1"/>
    </row>
    <row r="165" spans="9:9" x14ac:dyDescent="0.35">
      <c r="I165" s="1"/>
    </row>
    <row r="166" spans="9:9" x14ac:dyDescent="0.35">
      <c r="I166" s="1"/>
    </row>
    <row r="167" spans="9:9" x14ac:dyDescent="0.35">
      <c r="I167" s="1"/>
    </row>
    <row r="168" spans="9:9" x14ac:dyDescent="0.35">
      <c r="I168" s="1"/>
    </row>
    <row r="169" spans="9:9" x14ac:dyDescent="0.35">
      <c r="I169" s="1"/>
    </row>
    <row r="170" spans="9:9" x14ac:dyDescent="0.35">
      <c r="I170" s="1"/>
    </row>
    <row r="171" spans="9:9" x14ac:dyDescent="0.35">
      <c r="I171" s="1"/>
    </row>
    <row r="172" spans="9:9" x14ac:dyDescent="0.35">
      <c r="I172" s="1"/>
    </row>
    <row r="173" spans="9:9" x14ac:dyDescent="0.35">
      <c r="I173" s="1"/>
    </row>
    <row r="174" spans="9:9" x14ac:dyDescent="0.35">
      <c r="I174" s="1"/>
    </row>
    <row r="175" spans="9:9" x14ac:dyDescent="0.35">
      <c r="I175" s="1"/>
    </row>
    <row r="176" spans="9:9" x14ac:dyDescent="0.35">
      <c r="I176" s="1"/>
    </row>
    <row r="177" spans="9:9" x14ac:dyDescent="0.35">
      <c r="I177" s="1"/>
    </row>
    <row r="178" spans="9:9" x14ac:dyDescent="0.35">
      <c r="I178" s="1"/>
    </row>
    <row r="179" spans="9:9" x14ac:dyDescent="0.35">
      <c r="I179" s="1"/>
    </row>
    <row r="180" spans="9:9" x14ac:dyDescent="0.35">
      <c r="I180" s="1"/>
    </row>
    <row r="181" spans="9:9" x14ac:dyDescent="0.35">
      <c r="I181" s="1"/>
    </row>
    <row r="182" spans="9:9" x14ac:dyDescent="0.35">
      <c r="I182" s="1"/>
    </row>
    <row r="183" spans="9:9" x14ac:dyDescent="0.35">
      <c r="I183" s="1"/>
    </row>
    <row r="184" spans="9:9" x14ac:dyDescent="0.35">
      <c r="I184" s="1"/>
    </row>
    <row r="185" spans="9:9" x14ac:dyDescent="0.35">
      <c r="I185" s="1"/>
    </row>
    <row r="186" spans="9:9" x14ac:dyDescent="0.35">
      <c r="I186" s="1"/>
    </row>
    <row r="187" spans="9:9" x14ac:dyDescent="0.35">
      <c r="I187" s="1"/>
    </row>
    <row r="188" spans="9:9" x14ac:dyDescent="0.35">
      <c r="I188" s="1"/>
    </row>
    <row r="189" spans="9:9" x14ac:dyDescent="0.35">
      <c r="I189" s="1"/>
    </row>
    <row r="190" spans="9:9" x14ac:dyDescent="0.35">
      <c r="I190" s="1"/>
    </row>
    <row r="191" spans="9:9" x14ac:dyDescent="0.35">
      <c r="I191" s="1"/>
    </row>
    <row r="192" spans="9:9" x14ac:dyDescent="0.35">
      <c r="I192" s="1"/>
    </row>
    <row r="193" spans="9:9" x14ac:dyDescent="0.35">
      <c r="I193" s="1"/>
    </row>
    <row r="194" spans="9:9" x14ac:dyDescent="0.35">
      <c r="I194" s="1"/>
    </row>
    <row r="195" spans="9:9" x14ac:dyDescent="0.35">
      <c r="I195" s="1"/>
    </row>
    <row r="196" spans="9:9" x14ac:dyDescent="0.35">
      <c r="I196" s="1"/>
    </row>
    <row r="197" spans="9:9" x14ac:dyDescent="0.35">
      <c r="I197" s="1"/>
    </row>
    <row r="198" spans="9:9" x14ac:dyDescent="0.35">
      <c r="I198" s="1"/>
    </row>
    <row r="199" spans="9:9" x14ac:dyDescent="0.35">
      <c r="I199" s="1"/>
    </row>
    <row r="200" spans="9:9" x14ac:dyDescent="0.35">
      <c r="I200" s="1"/>
    </row>
    <row r="201" spans="9:9" x14ac:dyDescent="0.35">
      <c r="I201" s="1"/>
    </row>
    <row r="202" spans="9:9" x14ac:dyDescent="0.35">
      <c r="I202" s="1"/>
    </row>
    <row r="203" spans="9:9" x14ac:dyDescent="0.35">
      <c r="I203" s="1"/>
    </row>
    <row r="204" spans="9:9" x14ac:dyDescent="0.35">
      <c r="I204" s="1"/>
    </row>
    <row r="205" spans="9:9" x14ac:dyDescent="0.35">
      <c r="I205" s="1"/>
    </row>
    <row r="206" spans="9:9" x14ac:dyDescent="0.35">
      <c r="I206" s="1"/>
    </row>
    <row r="207" spans="9:9" x14ac:dyDescent="0.35">
      <c r="I207" s="1"/>
    </row>
    <row r="208" spans="9:9" x14ac:dyDescent="0.35">
      <c r="I208" s="1"/>
    </row>
    <row r="209" spans="9:9" x14ac:dyDescent="0.35">
      <c r="I209" s="1"/>
    </row>
    <row r="210" spans="9:9" x14ac:dyDescent="0.35">
      <c r="I210" s="1"/>
    </row>
    <row r="211" spans="9:9" x14ac:dyDescent="0.35">
      <c r="I211" s="1"/>
    </row>
    <row r="212" spans="9:9" x14ac:dyDescent="0.35">
      <c r="I212" s="1"/>
    </row>
    <row r="213" spans="9:9" x14ac:dyDescent="0.35">
      <c r="I213" s="1"/>
    </row>
    <row r="214" spans="9:9" x14ac:dyDescent="0.35">
      <c r="I214" s="1"/>
    </row>
    <row r="215" spans="9:9" x14ac:dyDescent="0.35">
      <c r="I215" s="1"/>
    </row>
    <row r="216" spans="9:9" x14ac:dyDescent="0.35">
      <c r="I216" s="1"/>
    </row>
    <row r="217" spans="9:9" x14ac:dyDescent="0.35">
      <c r="I217" s="1"/>
    </row>
    <row r="218" spans="9:9" x14ac:dyDescent="0.35">
      <c r="I218" s="1"/>
    </row>
  </sheetData>
  <sortState ref="B59:S62">
    <sortCondition ref="S59:S62"/>
  </sortState>
  <mergeCells count="25">
    <mergeCell ref="P3:Q3"/>
    <mergeCell ref="P19:Q19"/>
    <mergeCell ref="P33:Q33"/>
    <mergeCell ref="P43:Q43"/>
    <mergeCell ref="P56:Q56"/>
    <mergeCell ref="L3:M3"/>
    <mergeCell ref="L19:M19"/>
    <mergeCell ref="L33:M33"/>
    <mergeCell ref="L43:M43"/>
    <mergeCell ref="L56:M56"/>
    <mergeCell ref="J3:K3"/>
    <mergeCell ref="H56:I56"/>
    <mergeCell ref="H3:I3"/>
    <mergeCell ref="H19:I19"/>
    <mergeCell ref="H33:I33"/>
    <mergeCell ref="J19:K19"/>
    <mergeCell ref="J33:K33"/>
    <mergeCell ref="H43:I43"/>
    <mergeCell ref="J43:K43"/>
    <mergeCell ref="J56:K56"/>
    <mergeCell ref="N3:O3"/>
    <mergeCell ref="N19:O19"/>
    <mergeCell ref="N33:O33"/>
    <mergeCell ref="N43:O43"/>
    <mergeCell ref="N56:O56"/>
  </mergeCells>
  <printOptions horizontalCentered="1"/>
  <pageMargins left="0" right="0" top="0.74803149606299213" bottom="0" header="0.31496062992125984" footer="0.31496062992125984"/>
  <pageSetup paperSize="9" scale="90" orientation="landscape" verticalDpi="0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Uitslagen</vt:lpstr>
      <vt:lpstr>Blad1</vt:lpstr>
      <vt:lpstr>Blad2</vt:lpstr>
      <vt:lpstr>Blad3</vt:lpstr>
      <vt:lpstr>Uitslagen!Afdruktitels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Win81</dc:creator>
  <cp:lastModifiedBy>Win81</cp:lastModifiedBy>
  <cp:lastPrinted>2016-01-17T13:01:50Z</cp:lastPrinted>
  <dcterms:created xsi:type="dcterms:W3CDTF">2015-10-18T11:17:03Z</dcterms:created>
  <dcterms:modified xsi:type="dcterms:W3CDTF">2016-02-21T15:35:43Z</dcterms:modified>
</cp:coreProperties>
</file>